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CHECKING" sheetId="1" r:id="rId1"/>
    <sheet name="SAVING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<sst xmlns="http://schemas.openxmlformats.org/spreadsheetml/2006/main" count="130" uniqueCount="85">
  <si>
    <t xml:space="preserve">Check </t>
  </si>
  <si>
    <t>Date</t>
  </si>
  <si>
    <t>Item Action</t>
  </si>
  <si>
    <t xml:space="preserve">Debit </t>
  </si>
  <si>
    <t>Credit</t>
  </si>
  <si>
    <t>Cleared</t>
  </si>
  <si>
    <t>Balance</t>
  </si>
  <si>
    <t>Starting amount</t>
  </si>
  <si>
    <t>Deposit</t>
  </si>
  <si>
    <t>Chocolate Money</t>
  </si>
  <si>
    <t>Student Accounts</t>
  </si>
  <si>
    <t>Transferred to Uniform Fund</t>
  </si>
  <si>
    <t>WRMS Chocolate Payment</t>
  </si>
  <si>
    <t>1/2 of 67 boxes</t>
  </si>
  <si>
    <t>*Check # 1027 $2,010</t>
  </si>
  <si>
    <t>*Feb 20th 9th grade open house</t>
  </si>
  <si>
    <t xml:space="preserve">Paypal Transfer </t>
  </si>
  <si>
    <t>Disney Payment</t>
  </si>
  <si>
    <t>*Check # 3918 $115</t>
  </si>
  <si>
    <t>*Check # 1403 $100</t>
  </si>
  <si>
    <t>*Check # 1024 $125</t>
  </si>
  <si>
    <t>*Check # 6431 $150</t>
  </si>
  <si>
    <t>*Check # 4975 $250</t>
  </si>
  <si>
    <t>*Check # 1044 $100</t>
  </si>
  <si>
    <t>*Check # 1482 $120</t>
  </si>
  <si>
    <t>*Check # 8032 $450</t>
  </si>
  <si>
    <t>*Check # 3091 $150</t>
  </si>
  <si>
    <t>*Check # 5073 $150</t>
  </si>
  <si>
    <t>*Check # 2116 $300</t>
  </si>
  <si>
    <t>*Check # 3090 $62.57</t>
  </si>
  <si>
    <t>*Check # 2116 $227.25</t>
  </si>
  <si>
    <t>*Check $60</t>
  </si>
  <si>
    <t>*Check # 1043 $60</t>
  </si>
  <si>
    <t>*Cash $289</t>
  </si>
  <si>
    <t>P</t>
  </si>
  <si>
    <t>World's Finest Chocolate inv.91036167</t>
  </si>
  <si>
    <t>Stanbury Uniforms</t>
  </si>
  <si>
    <t>Deposit pulled from Uniform fund</t>
  </si>
  <si>
    <t>Return Deposit Item</t>
  </si>
  <si>
    <t>East/Erwin Band Boosters - hotel-474</t>
  </si>
  <si>
    <t>Outstanding</t>
  </si>
  <si>
    <t>X</t>
  </si>
  <si>
    <t>*Cash $440</t>
  </si>
  <si>
    <t xml:space="preserve">*Check # 3626 $50 </t>
  </si>
  <si>
    <t>Chorus Chocolate money</t>
  </si>
  <si>
    <t>*Cash $86</t>
  </si>
  <si>
    <t>*Cash $60</t>
  </si>
  <si>
    <t>*Check # 6058 $175</t>
  </si>
  <si>
    <t>*Cash $480</t>
  </si>
  <si>
    <t>*Coin $28.55</t>
  </si>
  <si>
    <t>ACH Credit-Disney</t>
  </si>
  <si>
    <t xml:space="preserve">Disney Destinations, LLC. </t>
  </si>
  <si>
    <t>Disney Resort Destinations, LLC.</t>
  </si>
  <si>
    <t>*Coin $30.94</t>
  </si>
  <si>
    <t>*Check # 1283 $60</t>
  </si>
  <si>
    <t>*Check # 2758 $60 EL</t>
  </si>
  <si>
    <t>*Check # 2758 $60 SM</t>
  </si>
  <si>
    <t>*Cash $ 713</t>
  </si>
  <si>
    <t>All-County Payments from other scls</t>
  </si>
  <si>
    <t>*Check #1826 $134.34</t>
  </si>
  <si>
    <t>*Check # 1107 $35.78</t>
  </si>
  <si>
    <t xml:space="preserve">Merchandise </t>
  </si>
  <si>
    <t>*Cash $15</t>
  </si>
  <si>
    <t>*Cash $300</t>
  </si>
  <si>
    <t>*Cash $308</t>
  </si>
  <si>
    <t>*Coin 0.22</t>
  </si>
  <si>
    <t>*Cash $ 660</t>
  </si>
  <si>
    <t>*Coin $ 4</t>
  </si>
  <si>
    <t>*Cash $ 237</t>
  </si>
  <si>
    <t>All-County Bus mileage from WRMS</t>
  </si>
  <si>
    <t>*Check # 1028 $27.30</t>
  </si>
  <si>
    <t>*Check # 4582 $21.50</t>
  </si>
  <si>
    <t>*Cash $25</t>
  </si>
  <si>
    <t>West Rowan Band Boosters Treasurer Report  Meeting date 3/20/17</t>
  </si>
  <si>
    <t>Vogue Cleaners</t>
  </si>
  <si>
    <t>Unity Presbyterian Church Band Bnquet</t>
  </si>
  <si>
    <t>Color guard fees</t>
  </si>
  <si>
    <t>United Security Inc.-Disney</t>
  </si>
  <si>
    <t>Ashton Bishop -Salary</t>
  </si>
  <si>
    <t>WRHS - Yearbook ad</t>
  </si>
  <si>
    <t>East/Erwin Bnd Prnt - Mustang classic</t>
  </si>
  <si>
    <t>Disney Wrong name written-voided</t>
  </si>
  <si>
    <t>Totals</t>
  </si>
  <si>
    <t>WEST ROWAN HS BAND BOOSTER SAVINGS</t>
  </si>
  <si>
    <t>Transfer stripe - Disney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</si>
</sst>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;[Red]&quot;$&quot;#,##0.00"/>
    <numFmt numFmtId="166" formatCode="[$-409]dddd\,\ mmmm\ dd\,\ yyyy"/>
    <numFmt numFmtId="167" formatCode="&quot;$&quot;#,##0.00"/>
    <numFmt numFmtId="168" formatCode="mm/dd/yy;@"/>
  </numFmts>
  <fonts count="10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26"/>
      <color indexed="12"/>
      <name val="Arial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7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8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8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3.00390625" style="23" customWidth="1"/>
    <col min="2" max="2" width="9.140625" style="24" customWidth="1"/>
    <col min="3" max="3" width="63.8515625" style="12" bestFit="1" customWidth="1"/>
    <col min="4" max="5" width="18.7109375" style="7" bestFit="1" customWidth="1"/>
    <col min="6" max="6" width="18.7109375" style="7" customWidth="1"/>
    <col min="7" max="7" width="14.00390625" style="25" customWidth="1"/>
    <col min="8" max="16384" width="9.140625" style="22" customWidth="1"/>
  </cols>
  <sheetData>
    <row r="1" spans="1:7" s="16" customFormat="1" ht="63.75" customHeight="1">
      <c r="A1" s="38" t="s">
        <v>73</v>
      </c>
      <c r="B1" s="39"/>
      <c r="C1" s="39"/>
      <c r="D1" s="39"/>
      <c r="E1" s="39"/>
      <c r="F1" s="39"/>
      <c r="G1" s="39"/>
    </row>
    <row r="2" spans="1:7" ht="23.25">
      <c r="A2" s="17" t="s">
        <v>0</v>
      </c>
      <c r="B2" s="18" t="s">
        <v>1</v>
      </c>
      <c r="C2" s="19" t="s">
        <v>2</v>
      </c>
      <c r="D2" s="20" t="s">
        <v>3</v>
      </c>
      <c r="E2" s="20" t="s">
        <v>4</v>
      </c>
      <c r="F2" s="20" t="s">
        <v>6</v>
      </c>
      <c r="G2" s="21" t="s">
        <v>5</v>
      </c>
    </row>
    <row r="3" spans="1:7" s="6" customFormat="1" ht="23.25">
      <c r="A3" s="5"/>
      <c r="B3" s="4">
        <v>42788</v>
      </c>
      <c r="C3" s="11" t="s">
        <v>7</v>
      </c>
      <c r="D3" s="9"/>
      <c r="E3" s="9"/>
      <c r="F3" s="9">
        <v>29440.18</v>
      </c>
      <c r="G3" s="10"/>
    </row>
    <row r="4" spans="1:7" s="6" customFormat="1" ht="23.25">
      <c r="A4" s="5"/>
      <c r="B4" s="4">
        <v>42788</v>
      </c>
      <c r="C4" s="11" t="s">
        <v>11</v>
      </c>
      <c r="D4" s="9">
        <v>3</v>
      </c>
      <c r="E4" s="9"/>
      <c r="F4" s="9">
        <f>SUM(F3-D4+E4)</f>
        <v>29437.18</v>
      </c>
      <c r="G4" s="10" t="s">
        <v>41</v>
      </c>
    </row>
    <row r="5" spans="1:7" s="6" customFormat="1" ht="23.25">
      <c r="A5" s="5"/>
      <c r="B5" s="4">
        <v>42788</v>
      </c>
      <c r="C5" s="11" t="s">
        <v>8</v>
      </c>
      <c r="D5" s="9"/>
      <c r="E5" s="9">
        <v>5158.82</v>
      </c>
      <c r="F5" s="9">
        <f aca="true" t="shared" si="0" ref="F5:F82">SUM(F4-D5+E5)</f>
        <v>34596</v>
      </c>
      <c r="G5" s="10" t="s">
        <v>41</v>
      </c>
    </row>
    <row r="6" spans="3:6" ht="23.25">
      <c r="C6" s="12" t="s">
        <v>12</v>
      </c>
      <c r="F6" s="9">
        <f t="shared" si="0"/>
        <v>34596</v>
      </c>
    </row>
    <row r="7" spans="3:6" ht="23.25">
      <c r="C7" s="12" t="s">
        <v>13</v>
      </c>
      <c r="F7" s="9">
        <f t="shared" si="0"/>
        <v>34596</v>
      </c>
    </row>
    <row r="8" spans="3:6" ht="23.25">
      <c r="C8" s="12" t="s">
        <v>14</v>
      </c>
      <c r="F8" s="9">
        <f t="shared" si="0"/>
        <v>34596</v>
      </c>
    </row>
    <row r="9" spans="3:6" ht="23.25">
      <c r="C9" s="12" t="s">
        <v>17</v>
      </c>
      <c r="F9" s="9">
        <f t="shared" si="0"/>
        <v>34596</v>
      </c>
    </row>
    <row r="10" spans="3:6" ht="23.25">
      <c r="C10" s="12" t="s">
        <v>42</v>
      </c>
      <c r="F10" s="9">
        <f t="shared" si="0"/>
        <v>34596</v>
      </c>
    </row>
    <row r="11" spans="3:6" ht="23.25">
      <c r="C11" s="12" t="s">
        <v>18</v>
      </c>
      <c r="F11" s="9">
        <f t="shared" si="0"/>
        <v>34596</v>
      </c>
    </row>
    <row r="12" spans="3:6" ht="23.25">
      <c r="C12" s="12" t="s">
        <v>19</v>
      </c>
      <c r="F12" s="9">
        <f t="shared" si="0"/>
        <v>34596</v>
      </c>
    </row>
    <row r="13" spans="3:6" ht="23.25">
      <c r="C13" s="12" t="s">
        <v>20</v>
      </c>
      <c r="F13" s="9">
        <f t="shared" si="0"/>
        <v>34596</v>
      </c>
    </row>
    <row r="14" spans="3:6" ht="23.25">
      <c r="C14" s="12" t="s">
        <v>21</v>
      </c>
      <c r="F14" s="9">
        <f t="shared" si="0"/>
        <v>34596</v>
      </c>
    </row>
    <row r="15" spans="3:6" ht="23.25">
      <c r="C15" s="12" t="s">
        <v>22</v>
      </c>
      <c r="F15" s="9">
        <f t="shared" si="0"/>
        <v>34596</v>
      </c>
    </row>
    <row r="16" spans="3:6" ht="23.25">
      <c r="C16" s="12" t="s">
        <v>23</v>
      </c>
      <c r="F16" s="9">
        <f t="shared" si="0"/>
        <v>34596</v>
      </c>
    </row>
    <row r="17" spans="3:6" ht="23.25">
      <c r="C17" s="12" t="s">
        <v>24</v>
      </c>
      <c r="F17" s="9">
        <f t="shared" si="0"/>
        <v>34596</v>
      </c>
    </row>
    <row r="18" spans="3:6" ht="23.25">
      <c r="C18" s="12" t="s">
        <v>25</v>
      </c>
      <c r="F18" s="9">
        <f t="shared" si="0"/>
        <v>34596</v>
      </c>
    </row>
    <row r="19" spans="3:6" ht="23.25">
      <c r="C19" s="12" t="s">
        <v>26</v>
      </c>
      <c r="F19" s="9">
        <f t="shared" si="0"/>
        <v>34596</v>
      </c>
    </row>
    <row r="20" spans="3:6" ht="23.25">
      <c r="C20" s="12" t="s">
        <v>27</v>
      </c>
      <c r="F20" s="9">
        <f t="shared" si="0"/>
        <v>34596</v>
      </c>
    </row>
    <row r="21" spans="3:6" ht="23.25">
      <c r="C21" s="12" t="s">
        <v>28</v>
      </c>
      <c r="F21" s="9">
        <f t="shared" si="0"/>
        <v>34596</v>
      </c>
    </row>
    <row r="22" spans="3:6" ht="23.25">
      <c r="C22" s="12" t="s">
        <v>10</v>
      </c>
      <c r="F22" s="9">
        <f t="shared" si="0"/>
        <v>34596</v>
      </c>
    </row>
    <row r="23" spans="3:6" ht="23.25">
      <c r="C23" s="12" t="s">
        <v>29</v>
      </c>
      <c r="F23" s="9">
        <f t="shared" si="0"/>
        <v>34596</v>
      </c>
    </row>
    <row r="24" spans="3:6" ht="23.25">
      <c r="C24" s="12" t="s">
        <v>30</v>
      </c>
      <c r="F24" s="9">
        <f t="shared" si="0"/>
        <v>34596</v>
      </c>
    </row>
    <row r="25" spans="3:6" ht="23.25">
      <c r="C25" s="12" t="s">
        <v>9</v>
      </c>
      <c r="F25" s="9">
        <f t="shared" si="0"/>
        <v>34596</v>
      </c>
    </row>
    <row r="26" spans="3:6" ht="23.25">
      <c r="C26" s="12" t="s">
        <v>33</v>
      </c>
      <c r="F26" s="9">
        <f t="shared" si="0"/>
        <v>34596</v>
      </c>
    </row>
    <row r="27" spans="3:6" ht="23.25">
      <c r="C27" s="12" t="s">
        <v>31</v>
      </c>
      <c r="F27" s="9">
        <f t="shared" si="0"/>
        <v>34596</v>
      </c>
    </row>
    <row r="28" spans="3:6" ht="23.25">
      <c r="C28" s="12" t="s">
        <v>32</v>
      </c>
      <c r="F28" s="9">
        <f t="shared" si="0"/>
        <v>34596</v>
      </c>
    </row>
    <row r="29" spans="2:7" ht="23.25">
      <c r="B29" s="24">
        <v>42788</v>
      </c>
      <c r="C29" s="12" t="s">
        <v>16</v>
      </c>
      <c r="E29" s="7">
        <v>296.74</v>
      </c>
      <c r="F29" s="9">
        <f t="shared" si="0"/>
        <v>34892.74</v>
      </c>
      <c r="G29" s="25" t="s">
        <v>41</v>
      </c>
    </row>
    <row r="30" spans="3:6" ht="23.25">
      <c r="C30" s="12" t="s">
        <v>15</v>
      </c>
      <c r="F30" s="9">
        <f t="shared" si="0"/>
        <v>34892.74</v>
      </c>
    </row>
    <row r="31" spans="1:7" ht="23.25">
      <c r="A31" s="23">
        <v>1146</v>
      </c>
      <c r="B31" s="24">
        <v>42788</v>
      </c>
      <c r="C31" s="12" t="s">
        <v>35</v>
      </c>
      <c r="D31" s="7">
        <v>6030</v>
      </c>
      <c r="F31" s="9">
        <f t="shared" si="0"/>
        <v>28862.739999999998</v>
      </c>
      <c r="G31" s="25" t="s">
        <v>41</v>
      </c>
    </row>
    <row r="32" spans="1:7" ht="23.25">
      <c r="A32" s="23">
        <v>1147</v>
      </c>
      <c r="B32" s="24">
        <v>42789</v>
      </c>
      <c r="C32" s="12" t="s">
        <v>36</v>
      </c>
      <c r="D32" s="7">
        <v>1063</v>
      </c>
      <c r="F32" s="9">
        <f t="shared" si="0"/>
        <v>27799.739999999998</v>
      </c>
      <c r="G32" s="25" t="s">
        <v>41</v>
      </c>
    </row>
    <row r="33" spans="2:7" ht="23.25">
      <c r="B33" s="24">
        <v>42789</v>
      </c>
      <c r="C33" s="12" t="s">
        <v>84</v>
      </c>
      <c r="E33" s="7">
        <v>1455.65</v>
      </c>
      <c r="F33" s="9">
        <f t="shared" si="0"/>
        <v>29255.39</v>
      </c>
      <c r="G33" s="25" t="s">
        <v>41</v>
      </c>
    </row>
    <row r="34" spans="2:7" ht="23.25">
      <c r="B34" s="24">
        <v>42790</v>
      </c>
      <c r="C34" s="12" t="s">
        <v>38</v>
      </c>
      <c r="D34" s="7">
        <v>587.25</v>
      </c>
      <c r="F34" s="9">
        <f t="shared" si="0"/>
        <v>28668.14</v>
      </c>
      <c r="G34" s="25" t="s">
        <v>41</v>
      </c>
    </row>
    <row r="35" spans="2:7" ht="23.25">
      <c r="B35" s="24">
        <v>42790</v>
      </c>
      <c r="C35" s="12" t="s">
        <v>38</v>
      </c>
      <c r="D35" s="7">
        <v>225</v>
      </c>
      <c r="F35" s="9">
        <f t="shared" si="0"/>
        <v>28443.14</v>
      </c>
      <c r="G35" s="25" t="s">
        <v>41</v>
      </c>
    </row>
    <row r="36" spans="2:7" ht="23.25">
      <c r="B36" s="24">
        <v>42790</v>
      </c>
      <c r="C36" s="12" t="s">
        <v>38</v>
      </c>
      <c r="D36" s="7">
        <v>75</v>
      </c>
      <c r="F36" s="9">
        <f t="shared" si="0"/>
        <v>28368.14</v>
      </c>
      <c r="G36" s="25" t="s">
        <v>41</v>
      </c>
    </row>
    <row r="37" spans="2:7" ht="23.25">
      <c r="B37" s="24">
        <v>42793</v>
      </c>
      <c r="C37" s="12" t="s">
        <v>37</v>
      </c>
      <c r="E37" s="7">
        <v>1063</v>
      </c>
      <c r="F37" s="9">
        <f t="shared" si="0"/>
        <v>29431.14</v>
      </c>
      <c r="G37" s="25" t="s">
        <v>41</v>
      </c>
    </row>
    <row r="38" spans="2:7" ht="23.25">
      <c r="B38" s="24">
        <v>42793</v>
      </c>
      <c r="C38" s="12" t="s">
        <v>50</v>
      </c>
      <c r="E38" s="7">
        <v>601.42</v>
      </c>
      <c r="F38" s="9">
        <f t="shared" si="0"/>
        <v>30032.559999999998</v>
      </c>
      <c r="G38" s="25" t="s">
        <v>41</v>
      </c>
    </row>
    <row r="39" spans="2:7" ht="23.25">
      <c r="B39" s="24">
        <v>42793</v>
      </c>
      <c r="C39" s="12" t="s">
        <v>8</v>
      </c>
      <c r="E39" s="7">
        <v>879.55</v>
      </c>
      <c r="F39" s="9">
        <f t="shared" si="0"/>
        <v>30912.109999999997</v>
      </c>
      <c r="G39" s="25" t="s">
        <v>41</v>
      </c>
    </row>
    <row r="40" spans="3:6" ht="23.25">
      <c r="C40" s="12" t="s">
        <v>17</v>
      </c>
      <c r="F40" s="9">
        <f t="shared" si="0"/>
        <v>30912.109999999997</v>
      </c>
    </row>
    <row r="41" spans="3:6" ht="23.25">
      <c r="C41" s="12" t="s">
        <v>43</v>
      </c>
      <c r="F41" s="9">
        <f t="shared" si="0"/>
        <v>30912.109999999997</v>
      </c>
    </row>
    <row r="42" spans="3:6" ht="23.25">
      <c r="C42" s="12" t="s">
        <v>48</v>
      </c>
      <c r="F42" s="9">
        <f t="shared" si="0"/>
        <v>30912.109999999997</v>
      </c>
    </row>
    <row r="43" spans="3:6" ht="23.25">
      <c r="C43" s="12" t="s">
        <v>47</v>
      </c>
      <c r="F43" s="9">
        <f t="shared" si="0"/>
        <v>30912.109999999997</v>
      </c>
    </row>
    <row r="44" spans="3:6" ht="23.25">
      <c r="C44" s="12" t="s">
        <v>9</v>
      </c>
      <c r="F44" s="9">
        <f t="shared" si="0"/>
        <v>30912.109999999997</v>
      </c>
    </row>
    <row r="45" spans="3:6" ht="23.25">
      <c r="C45" s="12" t="s">
        <v>49</v>
      </c>
      <c r="F45" s="9">
        <f t="shared" si="0"/>
        <v>30912.109999999997</v>
      </c>
    </row>
    <row r="46" spans="3:6" ht="23.25">
      <c r="C46" s="12" t="s">
        <v>46</v>
      </c>
      <c r="F46" s="9">
        <f t="shared" si="0"/>
        <v>30912.109999999997</v>
      </c>
    </row>
    <row r="47" spans="3:6" ht="23.25">
      <c r="C47" s="12" t="s">
        <v>44</v>
      </c>
      <c r="F47" s="9">
        <f t="shared" si="0"/>
        <v>30912.109999999997</v>
      </c>
    </row>
    <row r="48" spans="3:6" ht="23.25">
      <c r="C48" s="12" t="s">
        <v>45</v>
      </c>
      <c r="F48" s="9">
        <f t="shared" si="0"/>
        <v>30912.109999999997</v>
      </c>
    </row>
    <row r="49" spans="1:7" ht="23.25">
      <c r="A49" s="23">
        <v>1148</v>
      </c>
      <c r="B49" s="24">
        <v>42798</v>
      </c>
      <c r="C49" s="12" t="s">
        <v>81</v>
      </c>
      <c r="D49" s="7">
        <v>0</v>
      </c>
      <c r="F49" s="9">
        <f t="shared" si="0"/>
        <v>30912.109999999997</v>
      </c>
      <c r="G49" s="25" t="s">
        <v>41</v>
      </c>
    </row>
    <row r="50" spans="1:7" ht="23.25">
      <c r="A50" s="23">
        <v>1149</v>
      </c>
      <c r="B50" s="24">
        <v>42798</v>
      </c>
      <c r="C50" s="12" t="s">
        <v>52</v>
      </c>
      <c r="D50" s="7">
        <v>4629.66</v>
      </c>
      <c r="F50" s="9">
        <f t="shared" si="0"/>
        <v>26282.449999999997</v>
      </c>
      <c r="G50" s="25" t="s">
        <v>41</v>
      </c>
    </row>
    <row r="51" spans="1:7" ht="23.25">
      <c r="A51" s="23">
        <v>1150</v>
      </c>
      <c r="B51" s="24">
        <v>42800</v>
      </c>
      <c r="C51" s="12" t="s">
        <v>75</v>
      </c>
      <c r="D51" s="7">
        <v>75</v>
      </c>
      <c r="F51" s="9">
        <f t="shared" si="0"/>
        <v>26207.449999999997</v>
      </c>
      <c r="G51" s="25" t="s">
        <v>41</v>
      </c>
    </row>
    <row r="52" spans="2:7" ht="23.25">
      <c r="B52" s="24">
        <v>42800</v>
      </c>
      <c r="C52" s="12" t="s">
        <v>8</v>
      </c>
      <c r="E52" s="7">
        <v>2377.28</v>
      </c>
      <c r="F52" s="9">
        <f t="shared" si="0"/>
        <v>28584.729999999996</v>
      </c>
      <c r="G52" s="25" t="s">
        <v>41</v>
      </c>
    </row>
    <row r="53" spans="3:6" ht="23.25">
      <c r="C53" s="12" t="s">
        <v>9</v>
      </c>
      <c r="F53" s="9">
        <f t="shared" si="0"/>
        <v>28584.729999999996</v>
      </c>
    </row>
    <row r="54" spans="3:6" ht="23.25">
      <c r="C54" s="12" t="s">
        <v>53</v>
      </c>
      <c r="F54" s="9">
        <f t="shared" si="0"/>
        <v>28584.729999999996</v>
      </c>
    </row>
    <row r="55" spans="3:6" ht="23.25">
      <c r="C55" s="12" t="s">
        <v>57</v>
      </c>
      <c r="F55" s="9">
        <f t="shared" si="0"/>
        <v>28584.729999999996</v>
      </c>
    </row>
    <row r="56" spans="3:6" ht="23.25">
      <c r="C56" s="12" t="s">
        <v>55</v>
      </c>
      <c r="F56" s="9">
        <f t="shared" si="0"/>
        <v>28584.729999999996</v>
      </c>
    </row>
    <row r="57" spans="3:6" ht="23.25">
      <c r="C57" s="12" t="s">
        <v>56</v>
      </c>
      <c r="F57" s="9">
        <f t="shared" si="0"/>
        <v>28584.729999999996</v>
      </c>
    </row>
    <row r="58" spans="3:6" ht="23.25">
      <c r="C58" s="12" t="s">
        <v>54</v>
      </c>
      <c r="F58" s="9">
        <f t="shared" si="0"/>
        <v>28584.729999999996</v>
      </c>
    </row>
    <row r="59" spans="3:6" ht="23.25">
      <c r="C59" s="12" t="s">
        <v>58</v>
      </c>
      <c r="F59" s="9">
        <f t="shared" si="0"/>
        <v>28584.729999999996</v>
      </c>
    </row>
    <row r="60" spans="3:6" ht="23.25">
      <c r="C60" s="12" t="s">
        <v>59</v>
      </c>
      <c r="F60" s="9">
        <f t="shared" si="0"/>
        <v>28584.729999999996</v>
      </c>
    </row>
    <row r="61" spans="3:6" ht="23.25">
      <c r="C61" s="12" t="s">
        <v>60</v>
      </c>
      <c r="F61" s="9">
        <f t="shared" si="0"/>
        <v>28584.729999999996</v>
      </c>
    </row>
    <row r="62" spans="3:6" ht="23.25">
      <c r="C62" s="12" t="s">
        <v>61</v>
      </c>
      <c r="F62" s="9">
        <f t="shared" si="0"/>
        <v>28584.729999999996</v>
      </c>
    </row>
    <row r="63" spans="3:6" ht="23.25">
      <c r="C63" s="12" t="s">
        <v>62</v>
      </c>
      <c r="F63" s="9">
        <f t="shared" si="0"/>
        <v>28584.729999999996</v>
      </c>
    </row>
    <row r="64" spans="3:6" ht="23.25">
      <c r="C64" s="12" t="s">
        <v>10</v>
      </c>
      <c r="F64" s="9">
        <f t="shared" si="0"/>
        <v>28584.729999999996</v>
      </c>
    </row>
    <row r="65" spans="3:6" ht="23.25">
      <c r="C65" s="12" t="s">
        <v>65</v>
      </c>
      <c r="F65" s="9">
        <f t="shared" si="0"/>
        <v>28584.729999999996</v>
      </c>
    </row>
    <row r="66" spans="3:6" ht="23.25">
      <c r="C66" s="12" t="s">
        <v>66</v>
      </c>
      <c r="F66" s="9">
        <f t="shared" si="0"/>
        <v>28584.729999999996</v>
      </c>
    </row>
    <row r="67" spans="3:6" ht="23.25">
      <c r="C67" s="12" t="s">
        <v>17</v>
      </c>
      <c r="F67" s="9">
        <f t="shared" si="0"/>
        <v>28584.729999999996</v>
      </c>
    </row>
    <row r="68" spans="3:6" ht="23.25">
      <c r="C68" s="12" t="s">
        <v>63</v>
      </c>
      <c r="F68" s="9">
        <f t="shared" si="0"/>
        <v>28584.729999999996</v>
      </c>
    </row>
    <row r="69" spans="3:6" ht="23.25">
      <c r="C69" s="12" t="s">
        <v>76</v>
      </c>
      <c r="F69" s="9">
        <f t="shared" si="0"/>
        <v>28584.729999999996</v>
      </c>
    </row>
    <row r="70" spans="3:6" ht="23.25">
      <c r="C70" s="12" t="s">
        <v>64</v>
      </c>
      <c r="F70" s="9">
        <f t="shared" si="0"/>
        <v>28584.729999999996</v>
      </c>
    </row>
    <row r="71" spans="1:7" ht="23.25">
      <c r="A71" s="23">
        <v>1151</v>
      </c>
      <c r="B71" s="24">
        <v>42801</v>
      </c>
      <c r="C71" s="12" t="s">
        <v>51</v>
      </c>
      <c r="D71" s="7">
        <v>16616.06</v>
      </c>
      <c r="F71" s="9">
        <f t="shared" si="0"/>
        <v>11968.669999999995</v>
      </c>
      <c r="G71" s="25" t="s">
        <v>34</v>
      </c>
    </row>
    <row r="72" spans="2:7" ht="23.25">
      <c r="B72" s="24">
        <v>42803</v>
      </c>
      <c r="C72" s="12" t="s">
        <v>8</v>
      </c>
      <c r="E72" s="7">
        <v>314.8</v>
      </c>
      <c r="F72" s="9">
        <f t="shared" si="0"/>
        <v>12283.469999999994</v>
      </c>
      <c r="G72" s="25" t="s">
        <v>41</v>
      </c>
    </row>
    <row r="73" spans="3:6" ht="23.25">
      <c r="C73" s="12" t="s">
        <v>9</v>
      </c>
      <c r="F73" s="9">
        <f t="shared" si="0"/>
        <v>12283.469999999994</v>
      </c>
    </row>
    <row r="74" spans="3:6" ht="23.25">
      <c r="C74" s="12" t="s">
        <v>67</v>
      </c>
      <c r="F74" s="9">
        <f t="shared" si="0"/>
        <v>12283.469999999994</v>
      </c>
    </row>
    <row r="75" spans="3:6" ht="23.25">
      <c r="C75" s="12" t="s">
        <v>68</v>
      </c>
      <c r="F75" s="9">
        <f t="shared" si="0"/>
        <v>12283.469999999994</v>
      </c>
    </row>
    <row r="76" spans="3:6" ht="23.25">
      <c r="C76" s="12" t="s">
        <v>69</v>
      </c>
      <c r="F76" s="9">
        <f t="shared" si="0"/>
        <v>12283.469999999994</v>
      </c>
    </row>
    <row r="77" spans="3:6" ht="23.25">
      <c r="C77" s="12" t="s">
        <v>70</v>
      </c>
      <c r="F77" s="9">
        <f t="shared" si="0"/>
        <v>12283.469999999994</v>
      </c>
    </row>
    <row r="78" spans="3:6" ht="23.25">
      <c r="C78" s="12" t="s">
        <v>10</v>
      </c>
      <c r="F78" s="9">
        <f t="shared" si="0"/>
        <v>12283.469999999994</v>
      </c>
    </row>
    <row r="79" spans="3:6" ht="23.25">
      <c r="C79" s="12" t="s">
        <v>71</v>
      </c>
      <c r="F79" s="9">
        <f t="shared" si="0"/>
        <v>12283.469999999994</v>
      </c>
    </row>
    <row r="80" spans="3:6" ht="23.25">
      <c r="C80" s="12" t="s">
        <v>61</v>
      </c>
      <c r="F80" s="9">
        <f t="shared" si="0"/>
        <v>12283.469999999994</v>
      </c>
    </row>
    <row r="81" spans="3:6" ht="23.25">
      <c r="C81" s="12" t="s">
        <v>72</v>
      </c>
      <c r="F81" s="9">
        <f t="shared" si="0"/>
        <v>12283.469999999994</v>
      </c>
    </row>
    <row r="82" spans="2:7" ht="23.25">
      <c r="B82" s="24">
        <v>42807</v>
      </c>
      <c r="C82" s="12" t="s">
        <v>74</v>
      </c>
      <c r="D82" s="7">
        <v>311.61</v>
      </c>
      <c r="F82" s="9">
        <f t="shared" si="0"/>
        <v>11971.859999999993</v>
      </c>
      <c r="G82" s="25" t="s">
        <v>41</v>
      </c>
    </row>
    <row r="83" spans="1:7" ht="23.25">
      <c r="A83" s="23">
        <v>1152</v>
      </c>
      <c r="B83" s="24">
        <v>42808</v>
      </c>
      <c r="C83" s="12" t="s">
        <v>77</v>
      </c>
      <c r="D83" s="7">
        <v>103.95</v>
      </c>
      <c r="F83" s="9">
        <f>SUM(F82-D83+E83)</f>
        <v>11867.909999999993</v>
      </c>
      <c r="G83" s="25" t="s">
        <v>41</v>
      </c>
    </row>
    <row r="84" spans="1:7" ht="23.25">
      <c r="A84" s="23">
        <v>1153</v>
      </c>
      <c r="B84" s="24">
        <v>42808</v>
      </c>
      <c r="C84" s="12" t="s">
        <v>78</v>
      </c>
      <c r="D84" s="7">
        <v>450</v>
      </c>
      <c r="F84" s="9">
        <f>SUM(F83-D84+E84)</f>
        <v>11417.909999999993</v>
      </c>
      <c r="G84" s="25" t="s">
        <v>34</v>
      </c>
    </row>
    <row r="85" spans="1:7" ht="23.25">
      <c r="A85" s="23">
        <v>1154</v>
      </c>
      <c r="B85" s="24">
        <v>42809</v>
      </c>
      <c r="C85" s="12" t="s">
        <v>79</v>
      </c>
      <c r="D85" s="7">
        <v>100</v>
      </c>
      <c r="F85" s="9">
        <f>SUM(F84-D85+E85)</f>
        <v>11317.909999999993</v>
      </c>
      <c r="G85" s="25" t="s">
        <v>41</v>
      </c>
    </row>
    <row r="86" spans="1:7" ht="23.25">
      <c r="A86" s="23">
        <v>1155</v>
      </c>
      <c r="B86" s="24">
        <v>42814</v>
      </c>
      <c r="C86" s="12" t="s">
        <v>80</v>
      </c>
      <c r="D86" s="7">
        <v>75</v>
      </c>
      <c r="F86" s="9">
        <f>SUM(F85-D86+E86)</f>
        <v>11242.909999999993</v>
      </c>
      <c r="G86" s="25" t="s">
        <v>34</v>
      </c>
    </row>
    <row r="87" spans="3:6" ht="23.25">
      <c r="C87" s="27" t="s">
        <v>82</v>
      </c>
      <c r="D87" s="28">
        <f>SUM(D1:D86)</f>
        <v>30344.530000000002</v>
      </c>
      <c r="E87" s="28">
        <f>SUM(E1:E86)</f>
        <v>12147.259999999998</v>
      </c>
      <c r="F87" s="9"/>
    </row>
    <row r="88" ht="23.25">
      <c r="F88" s="9"/>
    </row>
    <row r="89" ht="23.25">
      <c r="F89" s="9"/>
    </row>
    <row r="90" spans="3:6" ht="23.25">
      <c r="C90" s="26" t="s">
        <v>40</v>
      </c>
      <c r="F90" s="9"/>
    </row>
    <row r="91" spans="1:6" ht="23.25">
      <c r="A91" s="23">
        <v>1140</v>
      </c>
      <c r="B91" s="24">
        <v>42759</v>
      </c>
      <c r="C91" s="12" t="s">
        <v>39</v>
      </c>
      <c r="D91" s="7">
        <v>160</v>
      </c>
      <c r="F91" s="9"/>
    </row>
    <row r="92" spans="1:6" ht="23.25">
      <c r="A92" s="23">
        <v>1151</v>
      </c>
      <c r="B92" s="24">
        <v>42801</v>
      </c>
      <c r="C92" s="12" t="s">
        <v>51</v>
      </c>
      <c r="D92" s="7">
        <v>16616.06</v>
      </c>
      <c r="F92" s="9"/>
    </row>
    <row r="93" spans="1:6" ht="23.25">
      <c r="A93" s="23">
        <v>1153</v>
      </c>
      <c r="B93" s="24">
        <v>42808</v>
      </c>
      <c r="C93" s="12" t="s">
        <v>78</v>
      </c>
      <c r="D93" s="7">
        <v>450</v>
      </c>
      <c r="F93" s="9"/>
    </row>
    <row r="94" spans="1:6" ht="23.25">
      <c r="A94" s="23">
        <v>1155</v>
      </c>
      <c r="B94" s="24">
        <v>42814</v>
      </c>
      <c r="C94" s="12" t="s">
        <v>80</v>
      </c>
      <c r="D94" s="7">
        <v>75</v>
      </c>
      <c r="F94" s="9"/>
    </row>
    <row r="95" ht="23.25">
      <c r="F95" s="9"/>
    </row>
    <row r="96" ht="23.25">
      <c r="F96" s="9"/>
    </row>
    <row r="97" ht="23.25">
      <c r="F97" s="9"/>
    </row>
    <row r="98" ht="23.25">
      <c r="F98" s="9"/>
    </row>
    <row r="99" ht="23.25">
      <c r="F99" s="9"/>
    </row>
    <row r="100" ht="23.25">
      <c r="F100" s="9"/>
    </row>
    <row r="101" ht="23.25">
      <c r="F101" s="9"/>
    </row>
    <row r="102" ht="23.25">
      <c r="F102" s="9"/>
    </row>
    <row r="103" ht="23.25">
      <c r="F103" s="9"/>
    </row>
    <row r="104" ht="23.25">
      <c r="F104" s="9"/>
    </row>
    <row r="105" ht="23.25">
      <c r="F105" s="9"/>
    </row>
    <row r="106" ht="23.25">
      <c r="F106" s="9"/>
    </row>
    <row r="107" ht="23.25">
      <c r="F107" s="9"/>
    </row>
    <row r="108" ht="23.25">
      <c r="F108" s="9"/>
    </row>
    <row r="109" ht="23.25">
      <c r="F109" s="9"/>
    </row>
    <row r="110" ht="23.25">
      <c r="F110" s="9"/>
    </row>
    <row r="111" ht="23.25">
      <c r="F111" s="9"/>
    </row>
    <row r="112" ht="23.25">
      <c r="F112" s="9"/>
    </row>
    <row r="113" ht="23.25">
      <c r="F113" s="9"/>
    </row>
    <row r="114" ht="23.25">
      <c r="F114" s="9"/>
    </row>
    <row r="115" ht="23.25">
      <c r="F115" s="9"/>
    </row>
    <row r="116" ht="23.25">
      <c r="F116" s="9"/>
    </row>
    <row r="117" ht="23.25">
      <c r="F117" s="9"/>
    </row>
    <row r="118" ht="23.25">
      <c r="F118" s="9"/>
    </row>
    <row r="119" ht="23.25">
      <c r="F119" s="9"/>
    </row>
    <row r="120" ht="23.25">
      <c r="F120" s="9"/>
    </row>
    <row r="121" ht="23.25">
      <c r="F121" s="9"/>
    </row>
    <row r="122" ht="23.25">
      <c r="F122" s="9"/>
    </row>
    <row r="123" ht="23.25">
      <c r="F123" s="9"/>
    </row>
    <row r="124" ht="23.25">
      <c r="F124" s="9"/>
    </row>
    <row r="125" ht="23.25">
      <c r="F125" s="9"/>
    </row>
    <row r="126" ht="23.25">
      <c r="F126" s="9"/>
    </row>
    <row r="127" ht="23.25">
      <c r="F127" s="9"/>
    </row>
    <row r="128" ht="23.25">
      <c r="F128" s="9"/>
    </row>
    <row r="129" ht="23.25">
      <c r="F129" s="9"/>
    </row>
    <row r="130" ht="23.25">
      <c r="F130" s="9"/>
    </row>
    <row r="131" ht="23.25">
      <c r="F131" s="9"/>
    </row>
    <row r="132" ht="23.25">
      <c r="F132" s="9"/>
    </row>
    <row r="133" ht="23.25">
      <c r="F133" s="9"/>
    </row>
    <row r="134" ht="23.25">
      <c r="F134" s="9"/>
    </row>
    <row r="135" ht="23.25">
      <c r="F135" s="9"/>
    </row>
    <row r="136" spans="1:6" ht="23.25">
      <c r="A136" s="8"/>
      <c r="B136" s="1"/>
      <c r="C136" s="2"/>
      <c r="E136" s="3"/>
      <c r="F136" s="9"/>
    </row>
    <row r="137" ht="23.25">
      <c r="F137" s="9"/>
    </row>
    <row r="138" ht="23.25">
      <c r="F138" s="9"/>
    </row>
    <row r="139" ht="23.25">
      <c r="F139" s="9"/>
    </row>
    <row r="140" ht="23.25">
      <c r="F140" s="9"/>
    </row>
    <row r="141" ht="23.25">
      <c r="F141" s="9"/>
    </row>
    <row r="142" ht="23.25">
      <c r="F142" s="9"/>
    </row>
    <row r="143" ht="23.25">
      <c r="F143" s="9"/>
    </row>
    <row r="144" ht="23.25">
      <c r="F144" s="9"/>
    </row>
    <row r="145" ht="23.25">
      <c r="F145" s="9"/>
    </row>
    <row r="146" ht="23.25">
      <c r="F146" s="9"/>
    </row>
    <row r="147" ht="23.25">
      <c r="F147" s="9"/>
    </row>
    <row r="148" ht="23.25">
      <c r="F148" s="9"/>
    </row>
    <row r="149" ht="23.25">
      <c r="F149" s="9"/>
    </row>
    <row r="150" ht="23.25">
      <c r="F150" s="9"/>
    </row>
    <row r="151" ht="23.25">
      <c r="F151" s="9"/>
    </row>
    <row r="152" ht="23.25">
      <c r="F152" s="9"/>
    </row>
    <row r="153" ht="23.25">
      <c r="F153" s="9"/>
    </row>
    <row r="154" ht="23.25">
      <c r="F154" s="9"/>
    </row>
    <row r="155" ht="23.25">
      <c r="F155" s="9"/>
    </row>
    <row r="156" ht="23.25">
      <c r="F156" s="9"/>
    </row>
    <row r="157" ht="23.25">
      <c r="F157" s="9"/>
    </row>
    <row r="158" ht="23.25">
      <c r="F158" s="9"/>
    </row>
    <row r="159" ht="23.25">
      <c r="F159" s="9"/>
    </row>
    <row r="160" ht="23.25">
      <c r="F160" s="9"/>
    </row>
    <row r="161" ht="23.25">
      <c r="F161" s="9"/>
    </row>
    <row r="162" ht="23.25">
      <c r="F162" s="9"/>
    </row>
    <row r="163" ht="23.25">
      <c r="F163" s="9"/>
    </row>
    <row r="164" ht="23.25">
      <c r="F164" s="9"/>
    </row>
    <row r="165" ht="23.25">
      <c r="F165" s="9"/>
    </row>
    <row r="166" ht="23.25">
      <c r="F166" s="9"/>
    </row>
    <row r="167" ht="23.25">
      <c r="F167" s="9"/>
    </row>
    <row r="168" ht="23.25">
      <c r="F168" s="9"/>
    </row>
    <row r="169" ht="23.25">
      <c r="F169" s="9"/>
    </row>
    <row r="170" ht="23.25">
      <c r="F170" s="9"/>
    </row>
    <row r="171" ht="23.25">
      <c r="F171" s="9"/>
    </row>
    <row r="172" ht="23.25">
      <c r="F172" s="9"/>
    </row>
    <row r="173" ht="23.25">
      <c r="F173" s="9"/>
    </row>
    <row r="174" ht="23.25">
      <c r="F174" s="9"/>
    </row>
    <row r="175" ht="23.25">
      <c r="F175" s="9"/>
    </row>
    <row r="176" ht="23.25">
      <c r="F176" s="9"/>
    </row>
    <row r="177" ht="23.25">
      <c r="F177" s="9"/>
    </row>
    <row r="178" ht="23.25">
      <c r="F178" s="9"/>
    </row>
    <row r="179" ht="23.25">
      <c r="F179" s="9"/>
    </row>
    <row r="180" ht="23.25">
      <c r="F180" s="9"/>
    </row>
    <row r="181" ht="23.25">
      <c r="F181" s="9"/>
    </row>
    <row r="182" ht="23.25">
      <c r="F182" s="9"/>
    </row>
    <row r="183" ht="23.25">
      <c r="F183" s="9"/>
    </row>
    <row r="184" ht="23.25">
      <c r="F184" s="9"/>
    </row>
    <row r="185" ht="23.25">
      <c r="F185" s="9"/>
    </row>
    <row r="186" ht="23.25">
      <c r="F186" s="9"/>
    </row>
    <row r="187" ht="23.25">
      <c r="F187" s="9"/>
    </row>
    <row r="188" ht="23.25">
      <c r="F188" s="9"/>
    </row>
    <row r="189" ht="23.25">
      <c r="F189" s="9"/>
    </row>
    <row r="190" ht="23.25">
      <c r="F190" s="9"/>
    </row>
    <row r="191" ht="23.25">
      <c r="F191" s="9"/>
    </row>
    <row r="192" ht="23.25">
      <c r="F192" s="9"/>
    </row>
    <row r="193" ht="23.25">
      <c r="F193" s="9"/>
    </row>
    <row r="194" ht="23.25">
      <c r="F194" s="9"/>
    </row>
    <row r="195" ht="23.25">
      <c r="F195" s="9"/>
    </row>
    <row r="196" spans="3:6" ht="23.25">
      <c r="C196" s="13"/>
      <c r="F196" s="9"/>
    </row>
    <row r="197" ht="23.25">
      <c r="F197" s="9"/>
    </row>
    <row r="198" ht="23.25">
      <c r="F198" s="9"/>
    </row>
    <row r="199" ht="23.25">
      <c r="F199" s="9"/>
    </row>
    <row r="200" ht="23.25">
      <c r="F200" s="9"/>
    </row>
    <row r="201" spans="3:6" ht="23.25">
      <c r="C201" s="14"/>
      <c r="F201" s="9"/>
    </row>
    <row r="202" spans="3:6" ht="23.25">
      <c r="C202" s="15"/>
      <c r="F202" s="9"/>
    </row>
    <row r="203" ht="23.25">
      <c r="C203" s="15"/>
    </row>
    <row r="204" ht="23.25">
      <c r="C204" s="1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5.28125" style="30" customWidth="1"/>
    <col min="2" max="2" width="55.00390625" style="29" customWidth="1"/>
    <col min="3" max="3" width="20.7109375" style="31" customWidth="1"/>
    <col min="4" max="4" width="18.28125" style="31" customWidth="1"/>
    <col min="5" max="5" width="23.28125" style="37" customWidth="1"/>
    <col min="6" max="6" width="16.00390625" style="29" customWidth="1"/>
    <col min="7" max="16384" width="9.140625" style="29" customWidth="1"/>
  </cols>
  <sheetData>
    <row r="1" ht="23.25">
      <c r="A1" s="30" t="s">
        <v>83</v>
      </c>
    </row>
    <row r="3" spans="1:6" ht="23.25">
      <c r="A3" s="32" t="s">
        <v>1</v>
      </c>
      <c r="B3" s="33" t="s">
        <v>2</v>
      </c>
      <c r="C3" s="34" t="s">
        <v>3</v>
      </c>
      <c r="D3" s="34" t="s">
        <v>4</v>
      </c>
      <c r="E3" s="34" t="s">
        <v>6</v>
      </c>
      <c r="F3" s="33" t="s">
        <v>5</v>
      </c>
    </row>
    <row r="5" spans="2:5" ht="23.25">
      <c r="B5" s="29" t="s">
        <v>6</v>
      </c>
      <c r="E5" s="37">
        <v>2189.37</v>
      </c>
    </row>
    <row r="6" spans="1:5" ht="23.25">
      <c r="A6" s="35">
        <v>42825</v>
      </c>
      <c r="B6" s="22" t="s">
        <v>6</v>
      </c>
      <c r="C6" s="36"/>
      <c r="D6" s="36"/>
      <c r="E6" s="36">
        <f>SUM(E5-C6+D6)</f>
        <v>2189.37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2017-01-24T20:45:16Z</dcterms:created>
  <dcterms:modified xsi:type="dcterms:W3CDTF">2018-06-29T16:17:06Z</dcterms:modified>
  <cp:category/>
  <cp:version/>
  <cp:contentType/>
  <cp:contentStatus/>
</cp:coreProperties>
</file>