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CHECKING" sheetId="1" r:id="rId1"/>
    <sheet name="SAVING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<sst xmlns="http://schemas.openxmlformats.org/spreadsheetml/2006/main" count="123" uniqueCount="83">
  <si>
    <t>Date</t>
  </si>
  <si>
    <t>Item</t>
  </si>
  <si>
    <t>Debit</t>
  </si>
  <si>
    <t>Credit</t>
  </si>
  <si>
    <t>Check</t>
  </si>
  <si>
    <t>Balance</t>
  </si>
  <si>
    <t>Cleared</t>
  </si>
  <si>
    <t>Starting Balance</t>
  </si>
  <si>
    <t xml:space="preserve">Outstanding </t>
  </si>
  <si>
    <t>NLHS Band Boosters - Competition fee</t>
  </si>
  <si>
    <t>P</t>
  </si>
  <si>
    <t>Daniel Trivette - Banquet Awards reimbursement</t>
  </si>
  <si>
    <t>Wenger - Bass cabinet</t>
  </si>
  <si>
    <t>Deposit</t>
  </si>
  <si>
    <t>Chocolate money</t>
  </si>
  <si>
    <t>*Cash $32</t>
  </si>
  <si>
    <t>Chocolate money (from chorus)</t>
  </si>
  <si>
    <t>*Coin $5.36</t>
  </si>
  <si>
    <t>*Cash $195</t>
  </si>
  <si>
    <t>*Cash $33</t>
  </si>
  <si>
    <t>Student Accounts</t>
  </si>
  <si>
    <t>*Cash $379</t>
  </si>
  <si>
    <t>Equipment Sales</t>
  </si>
  <si>
    <t>*Cash $500</t>
  </si>
  <si>
    <t>WRHS Treasurer Report June 2018</t>
  </si>
  <si>
    <t>X</t>
  </si>
  <si>
    <t>ACH Credit - NightBeat Tickets</t>
  </si>
  <si>
    <t>JW Pepper - Invoice #15974675</t>
  </si>
  <si>
    <t>Neff - Invoice #002664681</t>
  </si>
  <si>
    <t>Crown Tickets - NightBeat tickets</t>
  </si>
  <si>
    <t>Porter Ridge Band Booster - Competition fee</t>
  </si>
  <si>
    <t>East/Erwin Band Booster - Competition fee</t>
  </si>
  <si>
    <t>WRHS - Mileage</t>
  </si>
  <si>
    <t>*Coin $23</t>
  </si>
  <si>
    <t>*Check #3169 $120</t>
  </si>
  <si>
    <t>NightBeat Tickets</t>
  </si>
  <si>
    <t>*Cash $410</t>
  </si>
  <si>
    <t>*Check #3168 $33</t>
  </si>
  <si>
    <t>*Check #2121 $33</t>
  </si>
  <si>
    <t>*Cash $126</t>
  </si>
  <si>
    <t>*Check #3563 $33</t>
  </si>
  <si>
    <t>*Check #1134 $33</t>
  </si>
  <si>
    <t>*Check #3931 $66</t>
  </si>
  <si>
    <t>*Check #1631 $99</t>
  </si>
  <si>
    <t>*Check #1037 $66</t>
  </si>
  <si>
    <t>Band Fees</t>
  </si>
  <si>
    <t>*Check #1420 $175</t>
  </si>
  <si>
    <t>*Check #5044 $33</t>
  </si>
  <si>
    <t>*Check #3445 $33</t>
  </si>
  <si>
    <t>*Cash $176</t>
  </si>
  <si>
    <t>*Check #3962 $145.50</t>
  </si>
  <si>
    <t>*Check #5044 $30</t>
  </si>
  <si>
    <t>*Check #3445 $2</t>
  </si>
  <si>
    <t>*Coin $37.01</t>
  </si>
  <si>
    <t>*Cash $228</t>
  </si>
  <si>
    <t>*Check #4210 $38</t>
  </si>
  <si>
    <t>*Check #2639 $235</t>
  </si>
  <si>
    <t>*Check #1138 $146.53</t>
  </si>
  <si>
    <t>*Check #1138 $20</t>
  </si>
  <si>
    <t>Band Hoodies</t>
  </si>
  <si>
    <t>*Check #3548 $25</t>
  </si>
  <si>
    <t>*Check #6216 $15</t>
  </si>
  <si>
    <t>*Coin $1.18</t>
  </si>
  <si>
    <t>*Cash $302</t>
  </si>
  <si>
    <t>*Check #6216 $175</t>
  </si>
  <si>
    <t>The Trophy House  - Inv #30847 &amp;30946</t>
  </si>
  <si>
    <t>ACH Credit -  $200 Student account &amp; $ 59.33 NightBeat</t>
  </si>
  <si>
    <t>ACH Credit - Band Fees</t>
  </si>
  <si>
    <t>*Cash $120</t>
  </si>
  <si>
    <t>Donation</t>
  </si>
  <si>
    <t>*Check #2672685 $28.63</t>
  </si>
  <si>
    <t>Transfer stripe - NightBeat ticket refund</t>
  </si>
  <si>
    <t xml:space="preserve">Neff </t>
  </si>
  <si>
    <t>Instrumentalist Awards - Invoice #1802</t>
  </si>
  <si>
    <t>Muncy Winds - Invoice # 100004397 Order # 100004603-1</t>
  </si>
  <si>
    <t xml:space="preserve"> *Invoice #002672186 $305.56</t>
  </si>
  <si>
    <t xml:space="preserve"> *Invoice #002672187 $18.20</t>
  </si>
  <si>
    <t xml:space="preserve"> *Invoice #002674470 $66.87</t>
  </si>
  <si>
    <t>Howren Music Company - Trombone case</t>
  </si>
  <si>
    <t>WEST ROWAN HS BAND BOOSTER SAVINGS</t>
  </si>
  <si>
    <t>Item Action</t>
  </si>
  <si>
    <t xml:space="preserve">Debit </t>
  </si>
  <si>
    <t>Totals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</si>
</sst>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&quot;$&quot;#,##0.00"/>
    <numFmt numFmtId="167" formatCode="&quot;$&quot;#,##0.00;[Red]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mm/dd/yy;@"/>
  </numFmts>
  <fonts count="9">
    <font>
      <sz val="10"/>
      <name val="Arial"/>
      <family val="0"/>
    </font>
    <font>
      <sz val="18"/>
      <name val="Arial"/>
      <family val="0"/>
    </font>
    <font>
      <b/>
      <u val="single"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2"/>
      <color indexed="12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7" fontId="2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7" fontId="1" fillId="0" borderId="0" xfId="0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173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67" fontId="7" fillId="0" borderId="0" xfId="0" applyNumberFormat="1" applyFont="1" applyAlignment="1">
      <alignment horizontal="center" wrapText="1"/>
    </xf>
    <xf numFmtId="173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8" fillId="0" borderId="0" xfId="0" applyNumberFormat="1" applyFont="1" applyFill="1" applyAlignment="1">
      <alignment horizontal="center"/>
    </xf>
    <xf numFmtId="17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167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421875" style="13" customWidth="1"/>
    <col min="2" max="2" width="14.8515625" style="20" bestFit="1" customWidth="1"/>
    <col min="3" max="3" width="92.140625" style="10" customWidth="1"/>
    <col min="4" max="4" width="18.421875" style="8" customWidth="1"/>
    <col min="5" max="5" width="18.140625" style="8" customWidth="1"/>
    <col min="6" max="6" width="19.8515625" style="8" customWidth="1"/>
    <col min="7" max="7" width="16.140625" style="3" customWidth="1"/>
    <col min="8" max="8" width="14.7109375" style="1" bestFit="1" customWidth="1"/>
    <col min="9" max="9" width="10.00390625" style="1" bestFit="1" customWidth="1"/>
    <col min="10" max="16384" width="9.140625" style="1" customWidth="1"/>
  </cols>
  <sheetData>
    <row r="1" ht="47.25" customHeight="1">
      <c r="A1" s="14" t="s">
        <v>24</v>
      </c>
    </row>
    <row r="2" spans="1:7" s="2" customFormat="1" ht="23.25">
      <c r="A2" s="11" t="s">
        <v>4</v>
      </c>
      <c r="B2" s="21" t="s">
        <v>0</v>
      </c>
      <c r="C2" s="9" t="s">
        <v>1</v>
      </c>
      <c r="D2" s="6" t="s">
        <v>2</v>
      </c>
      <c r="E2" s="6" t="s">
        <v>3</v>
      </c>
      <c r="F2" s="6" t="s">
        <v>5</v>
      </c>
      <c r="G2" s="2" t="s">
        <v>6</v>
      </c>
    </row>
    <row r="3" spans="1:9" s="4" customFormat="1" ht="23.25">
      <c r="A3" s="12"/>
      <c r="B3" s="22"/>
      <c r="C3" s="5" t="s">
        <v>7</v>
      </c>
      <c r="D3" s="7"/>
      <c r="E3" s="7"/>
      <c r="F3" s="16">
        <v>6156.79</v>
      </c>
      <c r="I3" s="7"/>
    </row>
    <row r="4" spans="1:9" s="4" customFormat="1" ht="23.25">
      <c r="A4" s="12">
        <v>1253</v>
      </c>
      <c r="B4" s="22">
        <v>43242</v>
      </c>
      <c r="C4" s="5" t="s">
        <v>11</v>
      </c>
      <c r="D4" s="7">
        <v>82.62</v>
      </c>
      <c r="E4" s="7"/>
      <c r="F4" s="16">
        <f>SUM(F3-D4+E4)</f>
        <v>6074.17</v>
      </c>
      <c r="G4" s="4" t="s">
        <v>25</v>
      </c>
      <c r="I4" s="7"/>
    </row>
    <row r="5" spans="1:7" s="15" customFormat="1" ht="23.25">
      <c r="A5" s="12">
        <v>1254</v>
      </c>
      <c r="B5" s="22">
        <v>43244</v>
      </c>
      <c r="C5" s="5" t="s">
        <v>12</v>
      </c>
      <c r="D5" s="7">
        <v>1486.23</v>
      </c>
      <c r="E5" s="7"/>
      <c r="F5" s="16">
        <f aca="true" t="shared" si="0" ref="F5:F69">SUM(F4-D5+E5)</f>
        <v>4587.9400000000005</v>
      </c>
      <c r="G5" s="4" t="s">
        <v>25</v>
      </c>
    </row>
    <row r="6" spans="1:7" s="15" customFormat="1" ht="23.25">
      <c r="A6" s="12"/>
      <c r="B6" s="22">
        <v>43245</v>
      </c>
      <c r="C6" s="5" t="s">
        <v>26</v>
      </c>
      <c r="D6" s="7"/>
      <c r="E6" s="7">
        <v>96.8</v>
      </c>
      <c r="F6" s="16">
        <f t="shared" si="0"/>
        <v>4684.740000000001</v>
      </c>
      <c r="G6" s="4" t="s">
        <v>25</v>
      </c>
    </row>
    <row r="7" spans="1:7" s="15" customFormat="1" ht="23.25">
      <c r="A7" s="12"/>
      <c r="B7" s="22">
        <v>43249</v>
      </c>
      <c r="C7" s="5" t="s">
        <v>13</v>
      </c>
      <c r="D7" s="7"/>
      <c r="E7" s="7">
        <v>1144.36</v>
      </c>
      <c r="F7" s="16">
        <f t="shared" si="0"/>
        <v>5829.1</v>
      </c>
      <c r="G7" s="4" t="s">
        <v>25</v>
      </c>
    </row>
    <row r="8" spans="1:7" s="15" customFormat="1" ht="23.25">
      <c r="A8" s="12"/>
      <c r="B8" s="22"/>
      <c r="C8" s="5" t="s">
        <v>14</v>
      </c>
      <c r="D8" s="7"/>
      <c r="E8" s="7"/>
      <c r="F8" s="16">
        <f t="shared" si="0"/>
        <v>5829.1</v>
      </c>
      <c r="G8" s="4"/>
    </row>
    <row r="9" spans="1:7" s="15" customFormat="1" ht="23.25">
      <c r="A9" s="12"/>
      <c r="B9" s="22"/>
      <c r="C9" s="5" t="s">
        <v>15</v>
      </c>
      <c r="D9" s="7"/>
      <c r="E9" s="7"/>
      <c r="F9" s="16">
        <f t="shared" si="0"/>
        <v>5829.1</v>
      </c>
      <c r="G9" s="4"/>
    </row>
    <row r="10" spans="1:7" s="15" customFormat="1" ht="23.25">
      <c r="A10" s="12"/>
      <c r="B10" s="22"/>
      <c r="C10" s="5" t="s">
        <v>16</v>
      </c>
      <c r="D10" s="7"/>
      <c r="E10" s="7"/>
      <c r="F10" s="16">
        <f t="shared" si="0"/>
        <v>5829.1</v>
      </c>
      <c r="G10" s="4"/>
    </row>
    <row r="11" spans="1:7" s="15" customFormat="1" ht="23.25">
      <c r="A11" s="12"/>
      <c r="B11" s="22"/>
      <c r="C11" s="5" t="s">
        <v>17</v>
      </c>
      <c r="D11" s="7"/>
      <c r="E11" s="7"/>
      <c r="F11" s="16">
        <f t="shared" si="0"/>
        <v>5829.1</v>
      </c>
      <c r="G11" s="4"/>
    </row>
    <row r="12" spans="1:7" s="15" customFormat="1" ht="23.25">
      <c r="A12" s="12"/>
      <c r="B12" s="22"/>
      <c r="C12" s="5" t="s">
        <v>18</v>
      </c>
      <c r="D12" s="7"/>
      <c r="E12" s="7"/>
      <c r="F12" s="16">
        <f t="shared" si="0"/>
        <v>5829.1</v>
      </c>
      <c r="G12" s="4"/>
    </row>
    <row r="13" spans="1:7" s="15" customFormat="1" ht="23.25">
      <c r="A13" s="12"/>
      <c r="B13" s="22"/>
      <c r="C13" s="5" t="s">
        <v>35</v>
      </c>
      <c r="D13" s="7"/>
      <c r="E13" s="7"/>
      <c r="F13" s="16">
        <f t="shared" si="0"/>
        <v>5829.1</v>
      </c>
      <c r="G13" s="4"/>
    </row>
    <row r="14" spans="1:7" s="15" customFormat="1" ht="23.25">
      <c r="A14" s="12"/>
      <c r="B14" s="22"/>
      <c r="C14" s="5" t="s">
        <v>19</v>
      </c>
      <c r="D14" s="7"/>
      <c r="E14" s="7"/>
      <c r="F14" s="16">
        <f t="shared" si="0"/>
        <v>5829.1</v>
      </c>
      <c r="G14" s="4"/>
    </row>
    <row r="15" spans="1:7" s="15" customFormat="1" ht="23.25">
      <c r="A15" s="12"/>
      <c r="B15" s="22"/>
      <c r="C15" s="5" t="s">
        <v>20</v>
      </c>
      <c r="D15" s="7"/>
      <c r="E15" s="7"/>
      <c r="F15" s="16">
        <f t="shared" si="0"/>
        <v>5829.1</v>
      </c>
      <c r="G15" s="4"/>
    </row>
    <row r="16" spans="1:7" s="15" customFormat="1" ht="23.25">
      <c r="A16" s="12"/>
      <c r="B16" s="22"/>
      <c r="C16" s="5" t="s">
        <v>21</v>
      </c>
      <c r="D16" s="7"/>
      <c r="E16" s="7"/>
      <c r="F16" s="16">
        <f t="shared" si="0"/>
        <v>5829.1</v>
      </c>
      <c r="G16" s="4"/>
    </row>
    <row r="17" spans="1:7" s="15" customFormat="1" ht="23.25">
      <c r="A17" s="12"/>
      <c r="B17" s="22"/>
      <c r="C17" s="5" t="s">
        <v>22</v>
      </c>
      <c r="D17" s="7"/>
      <c r="E17" s="7"/>
      <c r="F17" s="16">
        <f t="shared" si="0"/>
        <v>5829.1</v>
      </c>
      <c r="G17" s="4"/>
    </row>
    <row r="18" spans="1:7" s="15" customFormat="1" ht="23.25">
      <c r="A18" s="12"/>
      <c r="B18" s="22"/>
      <c r="C18" s="5" t="s">
        <v>23</v>
      </c>
      <c r="D18" s="7"/>
      <c r="E18" s="7"/>
      <c r="F18" s="16">
        <f t="shared" si="0"/>
        <v>5829.1</v>
      </c>
      <c r="G18" s="4"/>
    </row>
    <row r="19" spans="1:7" s="15" customFormat="1" ht="23.25">
      <c r="A19" s="12">
        <v>1255</v>
      </c>
      <c r="B19" s="22">
        <v>43249</v>
      </c>
      <c r="C19" s="5" t="s">
        <v>30</v>
      </c>
      <c r="D19" s="7">
        <v>75</v>
      </c>
      <c r="E19" s="7"/>
      <c r="F19" s="16">
        <f t="shared" si="0"/>
        <v>5754.1</v>
      </c>
      <c r="G19" s="4" t="s">
        <v>25</v>
      </c>
    </row>
    <row r="20" spans="1:7" s="15" customFormat="1" ht="23.25">
      <c r="A20" s="12">
        <v>1256</v>
      </c>
      <c r="B20" s="22">
        <v>43249</v>
      </c>
      <c r="C20" s="5" t="s">
        <v>31</v>
      </c>
      <c r="D20" s="7">
        <v>75</v>
      </c>
      <c r="E20" s="7"/>
      <c r="F20" s="16">
        <f t="shared" si="0"/>
        <v>5679.1</v>
      </c>
      <c r="G20" s="4" t="s">
        <v>10</v>
      </c>
    </row>
    <row r="21" spans="1:7" s="15" customFormat="1" ht="23.25">
      <c r="A21" s="12">
        <v>1257</v>
      </c>
      <c r="B21" s="22">
        <v>43252</v>
      </c>
      <c r="C21" s="5" t="s">
        <v>32</v>
      </c>
      <c r="D21" s="7">
        <v>168.62</v>
      </c>
      <c r="E21" s="7"/>
      <c r="F21" s="16">
        <f t="shared" si="0"/>
        <v>5510.4800000000005</v>
      </c>
      <c r="G21" s="4" t="s">
        <v>25</v>
      </c>
    </row>
    <row r="22" spans="1:7" s="15" customFormat="1" ht="23.25">
      <c r="A22" s="12"/>
      <c r="B22" s="22">
        <v>43252</v>
      </c>
      <c r="C22" s="5" t="s">
        <v>26</v>
      </c>
      <c r="D22" s="7"/>
      <c r="E22" s="7">
        <v>95.83</v>
      </c>
      <c r="F22" s="16">
        <f t="shared" si="0"/>
        <v>5606.31</v>
      </c>
      <c r="G22" s="4" t="s">
        <v>25</v>
      </c>
    </row>
    <row r="23" spans="1:7" s="15" customFormat="1" ht="23.25">
      <c r="A23" s="12"/>
      <c r="B23" s="22">
        <v>43255</v>
      </c>
      <c r="C23" s="5" t="s">
        <v>27</v>
      </c>
      <c r="D23" s="7">
        <v>24.6</v>
      </c>
      <c r="E23" s="7"/>
      <c r="F23" s="16">
        <f t="shared" si="0"/>
        <v>5581.71</v>
      </c>
      <c r="G23" s="4" t="s">
        <v>25</v>
      </c>
    </row>
    <row r="24" spans="1:7" s="15" customFormat="1" ht="23.25">
      <c r="A24" s="12"/>
      <c r="B24" s="22">
        <v>43255</v>
      </c>
      <c r="C24" s="5" t="s">
        <v>28</v>
      </c>
      <c r="D24" s="7">
        <v>72.87</v>
      </c>
      <c r="E24" s="7"/>
      <c r="F24" s="16">
        <f t="shared" si="0"/>
        <v>5508.84</v>
      </c>
      <c r="G24" s="4" t="s">
        <v>25</v>
      </c>
    </row>
    <row r="25" spans="1:7" s="15" customFormat="1" ht="23.25">
      <c r="A25" s="12"/>
      <c r="B25" s="22">
        <v>43255</v>
      </c>
      <c r="C25" s="5" t="s">
        <v>67</v>
      </c>
      <c r="D25" s="7"/>
      <c r="E25" s="7">
        <v>98.13</v>
      </c>
      <c r="F25" s="16">
        <f t="shared" si="0"/>
        <v>5606.97</v>
      </c>
      <c r="G25" s="4" t="s">
        <v>25</v>
      </c>
    </row>
    <row r="26" spans="1:7" s="15" customFormat="1" ht="23.25">
      <c r="A26" s="12"/>
      <c r="B26" s="22">
        <v>43256</v>
      </c>
      <c r="C26" s="5" t="s">
        <v>65</v>
      </c>
      <c r="D26" s="7">
        <v>116.71</v>
      </c>
      <c r="E26" s="7"/>
      <c r="F26" s="16">
        <f t="shared" si="0"/>
        <v>5490.26</v>
      </c>
      <c r="G26" s="4" t="s">
        <v>25</v>
      </c>
    </row>
    <row r="27" spans="1:7" s="15" customFormat="1" ht="23.25">
      <c r="A27" s="12"/>
      <c r="B27" s="22">
        <v>43256</v>
      </c>
      <c r="C27" s="5" t="s">
        <v>29</v>
      </c>
      <c r="D27" s="7">
        <v>2128.75</v>
      </c>
      <c r="E27" s="7"/>
      <c r="F27" s="16">
        <f t="shared" si="0"/>
        <v>3361.51</v>
      </c>
      <c r="G27" s="4" t="s">
        <v>25</v>
      </c>
    </row>
    <row r="28" spans="1:7" s="15" customFormat="1" ht="23.25">
      <c r="A28" s="12"/>
      <c r="B28" s="22">
        <v>43256</v>
      </c>
      <c r="C28" s="5" t="s">
        <v>13</v>
      </c>
      <c r="D28" s="7"/>
      <c r="E28" s="7">
        <v>1636.5</v>
      </c>
      <c r="F28" s="16">
        <f t="shared" si="0"/>
        <v>4998.01</v>
      </c>
      <c r="G28" s="4" t="s">
        <v>25</v>
      </c>
    </row>
    <row r="29" spans="1:7" s="15" customFormat="1" ht="23.25">
      <c r="A29" s="12"/>
      <c r="B29" s="22"/>
      <c r="C29" s="5" t="s">
        <v>14</v>
      </c>
      <c r="D29" s="7"/>
      <c r="E29" s="7"/>
      <c r="F29" s="16">
        <f t="shared" si="0"/>
        <v>4998.01</v>
      </c>
      <c r="G29" s="4"/>
    </row>
    <row r="30" spans="1:7" s="15" customFormat="1" ht="23.25">
      <c r="A30" s="12"/>
      <c r="B30" s="22"/>
      <c r="C30" s="5" t="s">
        <v>33</v>
      </c>
      <c r="D30" s="7"/>
      <c r="E30" s="7"/>
      <c r="F30" s="16">
        <f t="shared" si="0"/>
        <v>4998.01</v>
      </c>
      <c r="G30" s="4"/>
    </row>
    <row r="31" spans="1:7" s="15" customFormat="1" ht="23.25">
      <c r="A31" s="12"/>
      <c r="B31" s="22"/>
      <c r="C31" s="5" t="s">
        <v>39</v>
      </c>
      <c r="D31" s="7"/>
      <c r="E31" s="7"/>
      <c r="F31" s="16">
        <f t="shared" si="0"/>
        <v>4998.01</v>
      </c>
      <c r="G31" s="4"/>
    </row>
    <row r="32" spans="1:7" s="15" customFormat="1" ht="23.25">
      <c r="A32" s="12"/>
      <c r="B32" s="22"/>
      <c r="C32" s="5" t="s">
        <v>34</v>
      </c>
      <c r="D32" s="7"/>
      <c r="E32" s="7"/>
      <c r="F32" s="16">
        <f t="shared" si="0"/>
        <v>4998.01</v>
      </c>
      <c r="G32" s="4"/>
    </row>
    <row r="33" spans="1:7" s="15" customFormat="1" ht="23.25">
      <c r="A33" s="12"/>
      <c r="B33" s="22"/>
      <c r="C33" s="5" t="s">
        <v>35</v>
      </c>
      <c r="D33" s="7"/>
      <c r="E33" s="7"/>
      <c r="F33" s="16">
        <f t="shared" si="0"/>
        <v>4998.01</v>
      </c>
      <c r="G33" s="4"/>
    </row>
    <row r="34" spans="1:7" s="15" customFormat="1" ht="23.25">
      <c r="A34" s="12"/>
      <c r="B34" s="22"/>
      <c r="C34" s="5" t="s">
        <v>36</v>
      </c>
      <c r="D34" s="7"/>
      <c r="E34" s="7"/>
      <c r="F34" s="16">
        <f t="shared" si="0"/>
        <v>4998.01</v>
      </c>
      <c r="G34" s="4"/>
    </row>
    <row r="35" spans="1:7" s="15" customFormat="1" ht="23.25">
      <c r="A35" s="12"/>
      <c r="B35" s="22"/>
      <c r="C35" s="5" t="s">
        <v>37</v>
      </c>
      <c r="D35" s="7"/>
      <c r="E35" s="7"/>
      <c r="F35" s="16">
        <f t="shared" si="0"/>
        <v>4998.01</v>
      </c>
      <c r="G35" s="4"/>
    </row>
    <row r="36" spans="1:7" s="15" customFormat="1" ht="23.25">
      <c r="A36" s="12"/>
      <c r="B36" s="22"/>
      <c r="C36" s="5" t="s">
        <v>38</v>
      </c>
      <c r="D36" s="7"/>
      <c r="E36" s="7"/>
      <c r="F36" s="16">
        <f t="shared" si="0"/>
        <v>4998.01</v>
      </c>
      <c r="G36" s="4"/>
    </row>
    <row r="37" spans="1:7" s="15" customFormat="1" ht="23.25">
      <c r="A37" s="12"/>
      <c r="B37" s="22"/>
      <c r="C37" s="5" t="s">
        <v>40</v>
      </c>
      <c r="D37" s="7"/>
      <c r="E37" s="7"/>
      <c r="F37" s="16">
        <f t="shared" si="0"/>
        <v>4998.01</v>
      </c>
      <c r="G37" s="4"/>
    </row>
    <row r="38" spans="1:7" s="15" customFormat="1" ht="23.25">
      <c r="A38" s="12"/>
      <c r="B38" s="22"/>
      <c r="C38" s="5" t="s">
        <v>41</v>
      </c>
      <c r="D38" s="7"/>
      <c r="E38" s="7"/>
      <c r="F38" s="16">
        <f t="shared" si="0"/>
        <v>4998.01</v>
      </c>
      <c r="G38" s="4"/>
    </row>
    <row r="39" spans="1:7" s="15" customFormat="1" ht="23.25">
      <c r="A39" s="12"/>
      <c r="B39" s="22"/>
      <c r="C39" s="5" t="s">
        <v>42</v>
      </c>
      <c r="D39" s="7"/>
      <c r="E39" s="7"/>
      <c r="F39" s="16">
        <f t="shared" si="0"/>
        <v>4998.01</v>
      </c>
      <c r="G39" s="4"/>
    </row>
    <row r="40" spans="1:7" s="15" customFormat="1" ht="23.25">
      <c r="A40" s="12"/>
      <c r="B40" s="22"/>
      <c r="C40" s="5" t="s">
        <v>43</v>
      </c>
      <c r="D40" s="7"/>
      <c r="E40" s="7"/>
      <c r="F40" s="16">
        <f t="shared" si="0"/>
        <v>4998.01</v>
      </c>
      <c r="G40" s="4"/>
    </row>
    <row r="41" spans="1:7" s="15" customFormat="1" ht="23.25">
      <c r="A41" s="12"/>
      <c r="B41" s="22"/>
      <c r="C41" s="5" t="s">
        <v>44</v>
      </c>
      <c r="D41" s="7"/>
      <c r="E41" s="7"/>
      <c r="F41" s="16">
        <f t="shared" si="0"/>
        <v>4998.01</v>
      </c>
      <c r="G41" s="4"/>
    </row>
    <row r="42" spans="1:7" s="15" customFormat="1" ht="23.25">
      <c r="A42" s="12"/>
      <c r="B42" s="22"/>
      <c r="C42" s="5" t="s">
        <v>47</v>
      </c>
      <c r="D42" s="7"/>
      <c r="E42" s="7"/>
      <c r="F42" s="16">
        <f t="shared" si="0"/>
        <v>4998.01</v>
      </c>
      <c r="G42" s="4"/>
    </row>
    <row r="43" spans="1:7" s="15" customFormat="1" ht="23.25">
      <c r="A43" s="12"/>
      <c r="B43" s="22"/>
      <c r="C43" s="5" t="s">
        <v>48</v>
      </c>
      <c r="D43" s="7"/>
      <c r="E43" s="7"/>
      <c r="F43" s="16">
        <f t="shared" si="0"/>
        <v>4998.01</v>
      </c>
      <c r="G43" s="4"/>
    </row>
    <row r="44" spans="1:7" s="15" customFormat="1" ht="23.25">
      <c r="A44" s="12"/>
      <c r="B44" s="22"/>
      <c r="C44" s="5" t="s">
        <v>20</v>
      </c>
      <c r="D44" s="7"/>
      <c r="E44" s="7"/>
      <c r="F44" s="16">
        <f t="shared" si="0"/>
        <v>4998.01</v>
      </c>
      <c r="G44" s="4"/>
    </row>
    <row r="45" spans="1:7" s="15" customFormat="1" ht="23.25">
      <c r="A45" s="12"/>
      <c r="B45" s="22"/>
      <c r="C45" s="5" t="s">
        <v>49</v>
      </c>
      <c r="D45" s="7"/>
      <c r="E45" s="7"/>
      <c r="F45" s="16">
        <f t="shared" si="0"/>
        <v>4998.01</v>
      </c>
      <c r="G45" s="4"/>
    </row>
    <row r="46" spans="1:7" s="15" customFormat="1" ht="23.25">
      <c r="A46" s="12"/>
      <c r="B46" s="22"/>
      <c r="C46" s="5" t="s">
        <v>50</v>
      </c>
      <c r="D46" s="7"/>
      <c r="E46" s="7"/>
      <c r="F46" s="16">
        <f t="shared" si="0"/>
        <v>4998.01</v>
      </c>
      <c r="G46" s="4"/>
    </row>
    <row r="47" spans="1:7" s="15" customFormat="1" ht="23.25">
      <c r="A47" s="12"/>
      <c r="B47" s="22"/>
      <c r="C47" s="5" t="s">
        <v>51</v>
      </c>
      <c r="D47" s="7"/>
      <c r="E47" s="7"/>
      <c r="F47" s="16">
        <f t="shared" si="0"/>
        <v>4998.01</v>
      </c>
      <c r="G47" s="4"/>
    </row>
    <row r="48" spans="1:7" s="15" customFormat="1" ht="23.25">
      <c r="A48" s="12"/>
      <c r="B48" s="22"/>
      <c r="C48" s="5" t="s">
        <v>52</v>
      </c>
      <c r="D48" s="7"/>
      <c r="E48" s="7"/>
      <c r="F48" s="16">
        <f t="shared" si="0"/>
        <v>4998.01</v>
      </c>
      <c r="G48" s="4"/>
    </row>
    <row r="49" spans="1:7" s="15" customFormat="1" ht="23.25">
      <c r="A49" s="12"/>
      <c r="B49" s="22"/>
      <c r="C49" s="5" t="s">
        <v>45</v>
      </c>
      <c r="D49" s="7"/>
      <c r="E49" s="7"/>
      <c r="F49" s="16">
        <f t="shared" si="0"/>
        <v>4998.01</v>
      </c>
      <c r="G49" s="4"/>
    </row>
    <row r="50" spans="1:7" s="15" customFormat="1" ht="23.25">
      <c r="A50" s="12"/>
      <c r="B50" s="22"/>
      <c r="C50" s="5" t="s">
        <v>46</v>
      </c>
      <c r="D50" s="7"/>
      <c r="E50" s="7"/>
      <c r="F50" s="16">
        <f t="shared" si="0"/>
        <v>4998.01</v>
      </c>
      <c r="G50" s="4"/>
    </row>
    <row r="51" spans="1:7" s="15" customFormat="1" ht="23.25">
      <c r="A51" s="12"/>
      <c r="B51" s="22">
        <v>43264</v>
      </c>
      <c r="C51" s="5" t="s">
        <v>66</v>
      </c>
      <c r="D51" s="7"/>
      <c r="E51" s="7">
        <v>259.33</v>
      </c>
      <c r="F51" s="16">
        <f t="shared" si="0"/>
        <v>5257.34</v>
      </c>
      <c r="G51" s="4" t="s">
        <v>25</v>
      </c>
    </row>
    <row r="52" spans="1:7" s="15" customFormat="1" ht="23.25">
      <c r="A52" s="12"/>
      <c r="B52" s="22">
        <v>43266</v>
      </c>
      <c r="C52" s="5" t="s">
        <v>13</v>
      </c>
      <c r="D52" s="7"/>
      <c r="E52" s="7">
        <v>1255.72</v>
      </c>
      <c r="F52" s="16">
        <f t="shared" si="0"/>
        <v>6513.06</v>
      </c>
      <c r="G52" s="4" t="s">
        <v>25</v>
      </c>
    </row>
    <row r="53" spans="1:7" s="15" customFormat="1" ht="23.25">
      <c r="A53" s="12"/>
      <c r="B53" s="22"/>
      <c r="C53" s="5" t="s">
        <v>14</v>
      </c>
      <c r="D53" s="7"/>
      <c r="E53" s="7"/>
      <c r="F53" s="16">
        <f t="shared" si="0"/>
        <v>6513.06</v>
      </c>
      <c r="G53" s="4"/>
    </row>
    <row r="54" spans="1:7" s="15" customFormat="1" ht="23.25">
      <c r="A54" s="12"/>
      <c r="B54" s="22"/>
      <c r="C54" s="5" t="s">
        <v>53</v>
      </c>
      <c r="D54" s="7"/>
      <c r="E54" s="7"/>
      <c r="F54" s="16">
        <f t="shared" si="0"/>
        <v>6513.06</v>
      </c>
      <c r="G54" s="4"/>
    </row>
    <row r="55" spans="1:7" s="15" customFormat="1" ht="23.25">
      <c r="A55" s="12"/>
      <c r="B55" s="22"/>
      <c r="C55" s="5" t="s">
        <v>54</v>
      </c>
      <c r="D55" s="7"/>
      <c r="E55" s="7"/>
      <c r="F55" s="16">
        <f t="shared" si="0"/>
        <v>6513.06</v>
      </c>
      <c r="G55" s="4"/>
    </row>
    <row r="56" spans="1:7" s="15" customFormat="1" ht="23.25">
      <c r="A56" s="12"/>
      <c r="B56" s="22"/>
      <c r="C56" s="5" t="s">
        <v>55</v>
      </c>
      <c r="D56" s="7"/>
      <c r="E56" s="7"/>
      <c r="F56" s="16">
        <f t="shared" si="0"/>
        <v>6513.06</v>
      </c>
      <c r="G56" s="4"/>
    </row>
    <row r="57" spans="1:7" s="15" customFormat="1" ht="23.25">
      <c r="A57" s="12"/>
      <c r="B57" s="22"/>
      <c r="C57" s="5" t="s">
        <v>35</v>
      </c>
      <c r="D57" s="7"/>
      <c r="E57" s="7"/>
      <c r="F57" s="16">
        <f t="shared" si="0"/>
        <v>6513.06</v>
      </c>
      <c r="G57" s="4"/>
    </row>
    <row r="58" spans="1:7" s="15" customFormat="1" ht="23.25">
      <c r="A58" s="12"/>
      <c r="B58" s="22"/>
      <c r="C58" s="5" t="s">
        <v>19</v>
      </c>
      <c r="D58" s="7"/>
      <c r="E58" s="7"/>
      <c r="F58" s="16">
        <f t="shared" si="0"/>
        <v>6513.06</v>
      </c>
      <c r="G58" s="4"/>
    </row>
    <row r="59" spans="1:7" s="15" customFormat="1" ht="23.25">
      <c r="A59" s="12"/>
      <c r="B59" s="22"/>
      <c r="C59" s="5" t="s">
        <v>20</v>
      </c>
      <c r="D59" s="7"/>
      <c r="E59" s="7"/>
      <c r="F59" s="16">
        <f t="shared" si="0"/>
        <v>6513.06</v>
      </c>
      <c r="G59" s="4"/>
    </row>
    <row r="60" spans="1:7" s="15" customFormat="1" ht="23.25">
      <c r="A60" s="12"/>
      <c r="B60" s="22"/>
      <c r="C60" s="5" t="s">
        <v>62</v>
      </c>
      <c r="D60" s="7"/>
      <c r="E60" s="7"/>
      <c r="F60" s="16">
        <f t="shared" si="0"/>
        <v>6513.06</v>
      </c>
      <c r="G60" s="4"/>
    </row>
    <row r="61" spans="1:7" s="15" customFormat="1" ht="23.25">
      <c r="A61" s="12"/>
      <c r="B61" s="22"/>
      <c r="C61" s="5" t="s">
        <v>63</v>
      </c>
      <c r="D61" s="7"/>
      <c r="E61" s="7"/>
      <c r="F61" s="16">
        <f t="shared" si="0"/>
        <v>6513.06</v>
      </c>
      <c r="G61" s="4"/>
    </row>
    <row r="62" spans="1:7" s="15" customFormat="1" ht="23.25">
      <c r="A62" s="12"/>
      <c r="B62" s="22"/>
      <c r="C62" s="5" t="s">
        <v>56</v>
      </c>
      <c r="D62" s="7"/>
      <c r="E62" s="7"/>
      <c r="F62" s="16">
        <f t="shared" si="0"/>
        <v>6513.06</v>
      </c>
      <c r="G62" s="4"/>
    </row>
    <row r="63" spans="1:7" s="15" customFormat="1" ht="23.25">
      <c r="A63" s="12"/>
      <c r="B63" s="22"/>
      <c r="C63" s="5" t="s">
        <v>57</v>
      </c>
      <c r="D63" s="7"/>
      <c r="E63" s="7"/>
      <c r="F63" s="16">
        <f t="shared" si="0"/>
        <v>6513.06</v>
      </c>
      <c r="G63" s="4"/>
    </row>
    <row r="64" spans="1:7" s="15" customFormat="1" ht="23.25">
      <c r="A64" s="12"/>
      <c r="B64" s="22"/>
      <c r="C64" s="5" t="s">
        <v>45</v>
      </c>
      <c r="D64" s="7"/>
      <c r="E64" s="7"/>
      <c r="F64" s="16">
        <f t="shared" si="0"/>
        <v>6513.06</v>
      </c>
      <c r="G64" s="4"/>
    </row>
    <row r="65" spans="1:7" s="15" customFormat="1" ht="23.25">
      <c r="A65" s="12"/>
      <c r="B65" s="22"/>
      <c r="C65" s="15" t="s">
        <v>64</v>
      </c>
      <c r="D65" s="7"/>
      <c r="E65" s="7"/>
      <c r="F65" s="16">
        <f t="shared" si="0"/>
        <v>6513.06</v>
      </c>
      <c r="G65" s="4"/>
    </row>
    <row r="66" spans="1:7" s="15" customFormat="1" ht="23.25">
      <c r="A66" s="12"/>
      <c r="B66" s="22"/>
      <c r="C66" s="5" t="s">
        <v>59</v>
      </c>
      <c r="D66" s="7"/>
      <c r="E66" s="7"/>
      <c r="F66" s="16">
        <f t="shared" si="0"/>
        <v>6513.06</v>
      </c>
      <c r="G66" s="4"/>
    </row>
    <row r="67" spans="1:7" s="15" customFormat="1" ht="23.25">
      <c r="A67" s="12"/>
      <c r="B67" s="22"/>
      <c r="C67" s="15" t="s">
        <v>60</v>
      </c>
      <c r="D67" s="16"/>
      <c r="E67" s="7"/>
      <c r="F67" s="16">
        <f t="shared" si="0"/>
        <v>6513.06</v>
      </c>
      <c r="G67" s="4"/>
    </row>
    <row r="68" spans="1:7" s="15" customFormat="1" ht="23.25">
      <c r="A68" s="12"/>
      <c r="B68" s="22"/>
      <c r="C68" s="5" t="s">
        <v>61</v>
      </c>
      <c r="D68" s="7"/>
      <c r="E68" s="7"/>
      <c r="F68" s="16">
        <f t="shared" si="0"/>
        <v>6513.06</v>
      </c>
      <c r="G68" s="4"/>
    </row>
    <row r="69" spans="1:7" s="15" customFormat="1" ht="23.25">
      <c r="A69" s="12"/>
      <c r="B69" s="22"/>
      <c r="C69" s="5" t="s">
        <v>58</v>
      </c>
      <c r="D69" s="7"/>
      <c r="E69" s="7"/>
      <c r="F69" s="16">
        <f t="shared" si="0"/>
        <v>6513.06</v>
      </c>
      <c r="G69" s="4"/>
    </row>
    <row r="70" spans="1:7" s="15" customFormat="1" ht="23.25">
      <c r="A70" s="12">
        <v>1258</v>
      </c>
      <c r="B70" s="22">
        <v>43271</v>
      </c>
      <c r="C70" s="5" t="s">
        <v>78</v>
      </c>
      <c r="D70" s="7">
        <v>26.75</v>
      </c>
      <c r="E70" s="7"/>
      <c r="F70" s="16">
        <f aca="true" t="shared" si="1" ref="F70:F86">SUM(F69-D70+E70)</f>
        <v>6486.31</v>
      </c>
      <c r="G70" s="4" t="s">
        <v>25</v>
      </c>
    </row>
    <row r="71" spans="1:7" s="15" customFormat="1" ht="23.25">
      <c r="A71" s="12"/>
      <c r="B71" s="22">
        <v>43272</v>
      </c>
      <c r="C71" s="5" t="s">
        <v>13</v>
      </c>
      <c r="D71" s="7"/>
      <c r="E71" s="7">
        <v>148.63</v>
      </c>
      <c r="F71" s="16">
        <f t="shared" si="1"/>
        <v>6634.9400000000005</v>
      </c>
      <c r="G71" s="4" t="s">
        <v>25</v>
      </c>
    </row>
    <row r="72" spans="1:7" s="15" customFormat="1" ht="23.25">
      <c r="A72" s="12"/>
      <c r="B72" s="22"/>
      <c r="C72" s="5" t="s">
        <v>14</v>
      </c>
      <c r="D72" s="7"/>
      <c r="E72" s="7"/>
      <c r="F72" s="16">
        <f t="shared" si="1"/>
        <v>6634.9400000000005</v>
      </c>
      <c r="G72" s="4"/>
    </row>
    <row r="73" spans="1:7" s="15" customFormat="1" ht="23.25">
      <c r="A73" s="12"/>
      <c r="B73" s="22"/>
      <c r="C73" s="5" t="s">
        <v>68</v>
      </c>
      <c r="D73" s="7"/>
      <c r="E73" s="7"/>
      <c r="F73" s="16">
        <f t="shared" si="1"/>
        <v>6634.9400000000005</v>
      </c>
      <c r="G73" s="4"/>
    </row>
    <row r="74" spans="1:7" s="15" customFormat="1" ht="23.25">
      <c r="A74" s="12"/>
      <c r="B74" s="22"/>
      <c r="C74" s="5" t="s">
        <v>69</v>
      </c>
      <c r="D74" s="7"/>
      <c r="E74" s="7"/>
      <c r="F74" s="16">
        <f t="shared" si="1"/>
        <v>6634.9400000000005</v>
      </c>
      <c r="G74" s="4"/>
    </row>
    <row r="75" spans="1:7" s="15" customFormat="1" ht="23.25">
      <c r="A75" s="12"/>
      <c r="B75" s="22"/>
      <c r="C75" s="5" t="s">
        <v>70</v>
      </c>
      <c r="D75" s="7"/>
      <c r="E75" s="7"/>
      <c r="F75" s="16">
        <f t="shared" si="1"/>
        <v>6634.9400000000005</v>
      </c>
      <c r="G75" s="4"/>
    </row>
    <row r="76" spans="1:7" s="15" customFormat="1" ht="23.25">
      <c r="A76" s="12"/>
      <c r="B76" s="17">
        <v>43276</v>
      </c>
      <c r="C76" s="18" t="s">
        <v>71</v>
      </c>
      <c r="D76" s="19">
        <v>32.71</v>
      </c>
      <c r="F76" s="16">
        <f t="shared" si="1"/>
        <v>6602.2300000000005</v>
      </c>
      <c r="G76" s="4" t="s">
        <v>25</v>
      </c>
    </row>
    <row r="77" spans="1:7" s="15" customFormat="1" ht="23.25">
      <c r="A77" s="12"/>
      <c r="B77" s="22">
        <v>43278</v>
      </c>
      <c r="C77" s="5" t="s">
        <v>72</v>
      </c>
      <c r="D77" s="7">
        <v>390.63</v>
      </c>
      <c r="F77" s="16">
        <f t="shared" si="1"/>
        <v>6211.6</v>
      </c>
      <c r="G77" s="4" t="s">
        <v>25</v>
      </c>
    </row>
    <row r="78" spans="1:7" s="15" customFormat="1" ht="23.25">
      <c r="A78" s="12"/>
      <c r="B78" s="22"/>
      <c r="C78" s="5" t="s">
        <v>75</v>
      </c>
      <c r="D78" s="7"/>
      <c r="E78" s="7"/>
      <c r="F78" s="16">
        <f t="shared" si="1"/>
        <v>6211.6</v>
      </c>
      <c r="G78" s="4"/>
    </row>
    <row r="79" spans="1:7" s="15" customFormat="1" ht="23.25">
      <c r="A79" s="12"/>
      <c r="B79" s="22"/>
      <c r="C79" s="15" t="s">
        <v>76</v>
      </c>
      <c r="D79" s="7"/>
      <c r="E79" s="7"/>
      <c r="F79" s="16">
        <f t="shared" si="1"/>
        <v>6211.6</v>
      </c>
      <c r="G79" s="4"/>
    </row>
    <row r="80" spans="1:7" s="15" customFormat="1" ht="23.25">
      <c r="A80" s="12"/>
      <c r="B80" s="22"/>
      <c r="C80" s="5" t="s">
        <v>77</v>
      </c>
      <c r="D80" s="7"/>
      <c r="E80" s="7"/>
      <c r="F80" s="16">
        <f t="shared" si="1"/>
        <v>6211.6</v>
      </c>
      <c r="G80" s="4"/>
    </row>
    <row r="81" spans="1:7" s="15" customFormat="1" ht="23.25">
      <c r="A81" s="12"/>
      <c r="B81" s="22">
        <v>43278</v>
      </c>
      <c r="C81" s="5" t="s">
        <v>73</v>
      </c>
      <c r="D81" s="7">
        <v>59</v>
      </c>
      <c r="E81" s="7"/>
      <c r="F81" s="16">
        <f t="shared" si="1"/>
        <v>6152.6</v>
      </c>
      <c r="G81" s="4" t="s">
        <v>25</v>
      </c>
    </row>
    <row r="82" spans="1:7" s="15" customFormat="1" ht="23.25">
      <c r="A82" s="12"/>
      <c r="B82" s="22">
        <v>43278</v>
      </c>
      <c r="C82" s="5" t="s">
        <v>74</v>
      </c>
      <c r="D82" s="7">
        <v>41.94</v>
      </c>
      <c r="E82" s="7"/>
      <c r="F82" s="16">
        <f t="shared" si="1"/>
        <v>6110.660000000001</v>
      </c>
      <c r="G82" s="4" t="s">
        <v>25</v>
      </c>
    </row>
    <row r="83" spans="1:7" s="15" customFormat="1" ht="23.25">
      <c r="A83" s="12"/>
      <c r="B83" s="22"/>
      <c r="C83" s="5"/>
      <c r="D83" s="7"/>
      <c r="E83" s="7"/>
      <c r="F83" s="16"/>
      <c r="G83" s="4"/>
    </row>
    <row r="84" spans="1:7" s="41" customFormat="1" ht="23.25">
      <c r="A84" s="35"/>
      <c r="B84" s="36"/>
      <c r="C84" s="37" t="s">
        <v>82</v>
      </c>
      <c r="D84" s="38">
        <f>SUM(D1:D83)</f>
        <v>4781.429999999999</v>
      </c>
      <c r="E84" s="38">
        <f>SUM(E1:E83)</f>
        <v>4735.3</v>
      </c>
      <c r="F84" s="39"/>
      <c r="G84" s="40"/>
    </row>
    <row r="85" spans="1:7" s="15" customFormat="1" ht="23.25">
      <c r="A85" s="12"/>
      <c r="B85" s="22"/>
      <c r="C85" s="5"/>
      <c r="D85" s="7"/>
      <c r="E85" s="7"/>
      <c r="F85" s="16"/>
      <c r="G85" s="4"/>
    </row>
    <row r="86" spans="1:7" s="15" customFormat="1" ht="23.25">
      <c r="A86" s="12"/>
      <c r="B86" s="22"/>
      <c r="C86" s="5"/>
      <c r="D86" s="7"/>
      <c r="E86" s="7"/>
      <c r="F86" s="16"/>
      <c r="G86" s="4"/>
    </row>
    <row r="87" spans="1:7" s="15" customFormat="1" ht="23.25">
      <c r="A87" s="12"/>
      <c r="B87" s="22"/>
      <c r="C87" s="5"/>
      <c r="D87" s="7"/>
      <c r="E87" s="7"/>
      <c r="F87" s="16"/>
      <c r="G87" s="4"/>
    </row>
    <row r="88" spans="1:7" s="15" customFormat="1" ht="23.25">
      <c r="A88" s="12"/>
      <c r="B88" s="22"/>
      <c r="C88" s="5"/>
      <c r="D88" s="7"/>
      <c r="E88" s="7"/>
      <c r="F88" s="16"/>
      <c r="G88" s="4"/>
    </row>
    <row r="89" spans="1:7" s="15" customFormat="1" ht="23.25">
      <c r="A89" s="12"/>
      <c r="B89" s="22"/>
      <c r="C89" s="9" t="s">
        <v>8</v>
      </c>
      <c r="D89" s="7"/>
      <c r="E89" s="7"/>
      <c r="F89" s="16"/>
      <c r="G89" s="4"/>
    </row>
    <row r="90" spans="1:7" s="15" customFormat="1" ht="23.25">
      <c r="A90" s="12">
        <v>1246</v>
      </c>
      <c r="B90" s="22">
        <v>43214</v>
      </c>
      <c r="C90" s="5" t="s">
        <v>9</v>
      </c>
      <c r="D90" s="7">
        <v>75</v>
      </c>
      <c r="E90" s="7"/>
      <c r="F90" s="7"/>
      <c r="G90" s="4"/>
    </row>
    <row r="91" spans="1:7" s="15" customFormat="1" ht="23.25">
      <c r="A91" s="12">
        <v>1256</v>
      </c>
      <c r="B91" s="22">
        <v>43249</v>
      </c>
      <c r="C91" s="5" t="s">
        <v>31</v>
      </c>
      <c r="D91" s="7">
        <v>75</v>
      </c>
      <c r="E91" s="7"/>
      <c r="F91" s="7"/>
      <c r="G91" s="4"/>
    </row>
    <row r="92" spans="1:7" s="15" customFormat="1" ht="23.25">
      <c r="A92" s="12"/>
      <c r="B92" s="22"/>
      <c r="C92" s="5"/>
      <c r="D92" s="7"/>
      <c r="E92" s="7"/>
      <c r="F92" s="7"/>
      <c r="G92" s="4"/>
    </row>
    <row r="93" spans="1:7" s="15" customFormat="1" ht="23.25">
      <c r="A93" s="12"/>
      <c r="B93" s="22"/>
      <c r="C93" s="5"/>
      <c r="D93" s="7"/>
      <c r="E93" s="7"/>
      <c r="F93" s="7"/>
      <c r="G93" s="4"/>
    </row>
    <row r="94" spans="1:7" s="15" customFormat="1" ht="23.25">
      <c r="A94" s="12"/>
      <c r="B94" s="22"/>
      <c r="C94" s="5"/>
      <c r="D94" s="7"/>
      <c r="E94" s="7"/>
      <c r="F94" s="7"/>
      <c r="G94" s="4"/>
    </row>
    <row r="95" spans="1:7" s="15" customFormat="1" ht="23.25">
      <c r="A95" s="12"/>
      <c r="B95" s="22"/>
      <c r="C95" s="5"/>
      <c r="D95" s="7"/>
      <c r="E95" s="7"/>
      <c r="F95" s="7"/>
      <c r="G95" s="4"/>
    </row>
    <row r="96" spans="1:7" s="15" customFormat="1" ht="23.25">
      <c r="A96" s="12"/>
      <c r="B96" s="22"/>
      <c r="C96" s="5"/>
      <c r="D96" s="7"/>
      <c r="E96" s="7"/>
      <c r="F96" s="7"/>
      <c r="G96" s="4"/>
    </row>
    <row r="97" spans="1:7" s="15" customFormat="1" ht="23.25">
      <c r="A97" s="12"/>
      <c r="B97" s="22"/>
      <c r="C97" s="5"/>
      <c r="D97" s="7"/>
      <c r="E97" s="7"/>
      <c r="F97" s="7"/>
      <c r="G97" s="4"/>
    </row>
    <row r="98" spans="1:7" s="15" customFormat="1" ht="23.25">
      <c r="A98" s="12"/>
      <c r="B98" s="22"/>
      <c r="C98" s="5"/>
      <c r="D98" s="7"/>
      <c r="E98" s="7"/>
      <c r="F98" s="7"/>
      <c r="G98" s="4"/>
    </row>
    <row r="99" spans="1:7" s="15" customFormat="1" ht="23.25">
      <c r="A99" s="12"/>
      <c r="B99" s="22"/>
      <c r="C99" s="5"/>
      <c r="D99" s="7"/>
      <c r="E99" s="7"/>
      <c r="F99" s="7"/>
      <c r="G99" s="4"/>
    </row>
    <row r="100" spans="1:7" s="15" customFormat="1" ht="23.25">
      <c r="A100" s="12"/>
      <c r="B100" s="22"/>
      <c r="C100" s="5"/>
      <c r="D100" s="7"/>
      <c r="E100" s="7"/>
      <c r="F100" s="7"/>
      <c r="G100" s="4"/>
    </row>
    <row r="101" spans="1:7" s="15" customFormat="1" ht="23.25">
      <c r="A101" s="12"/>
      <c r="B101" s="22"/>
      <c r="C101" s="5"/>
      <c r="D101" s="7"/>
      <c r="E101" s="7"/>
      <c r="F101" s="7"/>
      <c r="G101" s="4"/>
    </row>
    <row r="102" spans="1:7" s="15" customFormat="1" ht="23.25">
      <c r="A102" s="12"/>
      <c r="B102" s="22"/>
      <c r="C102" s="5"/>
      <c r="D102" s="7"/>
      <c r="E102" s="7"/>
      <c r="F102" s="7"/>
      <c r="G102" s="4"/>
    </row>
    <row r="103" spans="1:7" s="15" customFormat="1" ht="23.25">
      <c r="A103" s="12"/>
      <c r="B103" s="22"/>
      <c r="C103" s="5"/>
      <c r="D103" s="7"/>
      <c r="E103" s="7"/>
      <c r="F103" s="7"/>
      <c r="G103" s="4"/>
    </row>
    <row r="104" spans="1:7" s="15" customFormat="1" ht="23.25">
      <c r="A104" s="12"/>
      <c r="B104" s="22"/>
      <c r="C104" s="5"/>
      <c r="D104" s="7"/>
      <c r="E104" s="7"/>
      <c r="F104" s="7"/>
      <c r="G104" s="4"/>
    </row>
    <row r="105" spans="1:7" s="15" customFormat="1" ht="23.25">
      <c r="A105" s="12"/>
      <c r="B105" s="22"/>
      <c r="C105" s="5"/>
      <c r="D105" s="7"/>
      <c r="E105" s="7"/>
      <c r="F105" s="7"/>
      <c r="G105" s="4"/>
    </row>
    <row r="106" spans="1:7" s="15" customFormat="1" ht="23.25">
      <c r="A106" s="12"/>
      <c r="B106" s="22"/>
      <c r="C106" s="5"/>
      <c r="D106" s="7"/>
      <c r="E106" s="7"/>
      <c r="F106" s="7"/>
      <c r="G106" s="4"/>
    </row>
    <row r="107" spans="1:7" s="15" customFormat="1" ht="23.25">
      <c r="A107" s="12"/>
      <c r="B107" s="22"/>
      <c r="C107" s="5"/>
      <c r="D107" s="7"/>
      <c r="E107" s="7"/>
      <c r="F107" s="7"/>
      <c r="G107" s="4"/>
    </row>
    <row r="108" spans="1:7" s="15" customFormat="1" ht="23.25">
      <c r="A108" s="12"/>
      <c r="B108" s="22"/>
      <c r="C108" s="5"/>
      <c r="D108" s="7"/>
      <c r="E108" s="7"/>
      <c r="F108" s="7"/>
      <c r="G108" s="4"/>
    </row>
    <row r="109" spans="1:7" s="15" customFormat="1" ht="23.25">
      <c r="A109" s="12"/>
      <c r="B109" s="22"/>
      <c r="C109" s="5"/>
      <c r="D109" s="7"/>
      <c r="E109" s="7"/>
      <c r="F109" s="7"/>
      <c r="G109" s="4"/>
    </row>
    <row r="110" spans="1:7" s="15" customFormat="1" ht="23.25">
      <c r="A110" s="12"/>
      <c r="B110" s="22"/>
      <c r="C110" s="5"/>
      <c r="D110" s="7"/>
      <c r="E110" s="7"/>
      <c r="F110" s="7"/>
      <c r="G110" s="4"/>
    </row>
    <row r="111" spans="1:7" s="15" customFormat="1" ht="23.25">
      <c r="A111" s="12"/>
      <c r="B111" s="22"/>
      <c r="C111" s="5"/>
      <c r="D111" s="7"/>
      <c r="E111" s="7"/>
      <c r="F111" s="7"/>
      <c r="G111" s="4"/>
    </row>
    <row r="112" spans="1:7" s="15" customFormat="1" ht="23.25">
      <c r="A112" s="12"/>
      <c r="B112" s="22"/>
      <c r="C112" s="5"/>
      <c r="D112" s="7"/>
      <c r="E112" s="7"/>
      <c r="F112" s="7"/>
      <c r="G112" s="4"/>
    </row>
    <row r="113" spans="1:7" s="15" customFormat="1" ht="23.25">
      <c r="A113" s="12"/>
      <c r="B113" s="22"/>
      <c r="C113" s="5"/>
      <c r="D113" s="7"/>
      <c r="E113" s="7"/>
      <c r="F113" s="7"/>
      <c r="G113" s="4"/>
    </row>
    <row r="114" spans="1:7" s="15" customFormat="1" ht="23.25">
      <c r="A114" s="12"/>
      <c r="B114" s="22"/>
      <c r="C114" s="5"/>
      <c r="D114" s="7"/>
      <c r="E114" s="7"/>
      <c r="F114" s="7"/>
      <c r="G114" s="4"/>
    </row>
    <row r="115" spans="1:7" s="15" customFormat="1" ht="23.25">
      <c r="A115" s="12"/>
      <c r="B115" s="22"/>
      <c r="C115" s="5"/>
      <c r="D115" s="7"/>
      <c r="E115" s="7"/>
      <c r="F115" s="7"/>
      <c r="G115" s="4"/>
    </row>
    <row r="116" spans="1:7" s="15" customFormat="1" ht="23.25">
      <c r="A116" s="12"/>
      <c r="B116" s="22"/>
      <c r="C116" s="5"/>
      <c r="D116" s="7"/>
      <c r="E116" s="7"/>
      <c r="F116" s="7"/>
      <c r="G116" s="4"/>
    </row>
    <row r="117" spans="1:7" s="15" customFormat="1" ht="23.25">
      <c r="A117" s="12"/>
      <c r="B117" s="22"/>
      <c r="C117" s="5"/>
      <c r="D117" s="7"/>
      <c r="E117" s="7"/>
      <c r="F117" s="7"/>
      <c r="G117" s="4"/>
    </row>
    <row r="118" spans="1:7" s="15" customFormat="1" ht="23.25">
      <c r="A118" s="12"/>
      <c r="B118" s="22"/>
      <c r="C118" s="5"/>
      <c r="D118" s="7"/>
      <c r="E118" s="7"/>
      <c r="F118" s="7"/>
      <c r="G118" s="4"/>
    </row>
    <row r="119" spans="1:7" s="15" customFormat="1" ht="23.25">
      <c r="A119" s="12"/>
      <c r="B119" s="22"/>
      <c r="C119" s="5"/>
      <c r="D119" s="7"/>
      <c r="E119" s="7"/>
      <c r="F119" s="7"/>
      <c r="G119" s="4"/>
    </row>
    <row r="120" spans="1:7" s="15" customFormat="1" ht="23.25">
      <c r="A120" s="12"/>
      <c r="B120" s="22"/>
      <c r="C120" s="5"/>
      <c r="D120" s="7"/>
      <c r="E120" s="7"/>
      <c r="F120" s="7"/>
      <c r="G120" s="4"/>
    </row>
    <row r="121" spans="1:7" s="15" customFormat="1" ht="23.25">
      <c r="A121" s="12"/>
      <c r="B121" s="22"/>
      <c r="C121" s="5"/>
      <c r="D121" s="7"/>
      <c r="E121" s="7"/>
      <c r="F121" s="7"/>
      <c r="G121" s="4"/>
    </row>
  </sheetData>
  <printOptions/>
  <pageMargins left="0.75" right="0.75" top="1" bottom="1" header="0.5" footer="0.5"/>
  <pageSetup fitToHeight="1" fitToWidth="1" horizontalDpi="600" verticalDpi="600" orientation="portrait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5.28125" style="27" customWidth="1"/>
    <col min="2" max="2" width="55.00390625" style="23" customWidth="1"/>
    <col min="3" max="3" width="20.7109375" style="28" customWidth="1"/>
    <col min="4" max="4" width="18.28125" style="28" customWidth="1"/>
    <col min="5" max="5" width="23.28125" style="28" customWidth="1"/>
    <col min="6" max="6" width="16.00390625" style="29" customWidth="1"/>
    <col min="7" max="16384" width="9.140625" style="23" customWidth="1"/>
  </cols>
  <sheetData>
    <row r="1" spans="1:5" s="31" customFormat="1" ht="23.25">
      <c r="A1" s="30" t="s">
        <v>79</v>
      </c>
      <c r="C1" s="32"/>
      <c r="D1" s="32"/>
      <c r="E1" s="32"/>
    </row>
    <row r="3" spans="1:6" ht="23.25">
      <c r="A3" s="24" t="s">
        <v>0</v>
      </c>
      <c r="B3" s="25" t="s">
        <v>80</v>
      </c>
      <c r="C3" s="26" t="s">
        <v>81</v>
      </c>
      <c r="D3" s="26" t="s">
        <v>3</v>
      </c>
      <c r="E3" s="26" t="s">
        <v>5</v>
      </c>
      <c r="F3" s="25" t="s">
        <v>6</v>
      </c>
    </row>
    <row r="5" spans="2:5" ht="23.25">
      <c r="B5" s="23" t="s">
        <v>5</v>
      </c>
      <c r="E5" s="28">
        <v>2153.08</v>
      </c>
    </row>
    <row r="6" spans="1:5" ht="23.25">
      <c r="A6" s="34">
        <v>43281</v>
      </c>
      <c r="B6" s="18" t="s">
        <v>5</v>
      </c>
      <c r="C6" s="33"/>
      <c r="D6" s="33"/>
      <c r="E6" s="33">
        <f>SUM(E5-C6+D6)</f>
        <v>2153.08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Amanda</cp:lastModifiedBy>
  <cp:lastPrinted>2018-03-14T22:19:45Z</cp:lastPrinted>
  <dcterms:created xsi:type="dcterms:W3CDTF">2018-01-16T13:15:18Z</dcterms:created>
  <dcterms:modified xsi:type="dcterms:W3CDTF">2018-07-02T12:18:37Z</dcterms:modified>
  <cp:category/>
  <cp:version/>
  <cp:contentType/>
  <cp:contentStatus/>
</cp:coreProperties>
</file>