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<sst xmlns="http://schemas.openxmlformats.org/spreadsheetml/2006/main" count="167" uniqueCount="125">
  <si>
    <t xml:space="preserve">Check </t>
  </si>
  <si>
    <t>Date</t>
  </si>
  <si>
    <t>Item Action</t>
  </si>
  <si>
    <t xml:space="preserve">Debit </t>
  </si>
  <si>
    <t>Credit</t>
  </si>
  <si>
    <t>Cleared</t>
  </si>
  <si>
    <t>Outstanding</t>
  </si>
  <si>
    <t>Balance</t>
  </si>
  <si>
    <t>Starting amount</t>
  </si>
  <si>
    <t>Deposit</t>
  </si>
  <si>
    <t>World's Finest Chocolate Inc.</t>
  </si>
  <si>
    <t>JW Pepper</t>
  </si>
  <si>
    <t>*Cash $200</t>
  </si>
  <si>
    <t>*Disney</t>
  </si>
  <si>
    <t xml:space="preserve">*Check # 2405 $175 </t>
  </si>
  <si>
    <t>*Check # 3136 $100</t>
  </si>
  <si>
    <t>*Check # 5561 $100</t>
  </si>
  <si>
    <t>*Check # 1480 $300</t>
  </si>
  <si>
    <t>*Check # 3892 $200</t>
  </si>
  <si>
    <t>*Check # 4678 $200</t>
  </si>
  <si>
    <t>Merchandise</t>
  </si>
  <si>
    <t>*Check # 2423 $30</t>
  </si>
  <si>
    <t>Parade</t>
  </si>
  <si>
    <t>*Check # 005789 $200</t>
  </si>
  <si>
    <t>WRMS Chorus Fruit Money</t>
  </si>
  <si>
    <t>*Check #3893 $1,091.38</t>
  </si>
  <si>
    <t>To student account</t>
  </si>
  <si>
    <t>*Cash $10</t>
  </si>
  <si>
    <t xml:space="preserve">Band Fee </t>
  </si>
  <si>
    <t>*Cash $150</t>
  </si>
  <si>
    <t>Chocolate Money</t>
  </si>
  <si>
    <t>*Cash $635.67</t>
  </si>
  <si>
    <t>Disney Payments</t>
  </si>
  <si>
    <t>*Check #1504 $100</t>
  </si>
  <si>
    <t>*Check #1553 $100</t>
  </si>
  <si>
    <t>*Check #3900 $100</t>
  </si>
  <si>
    <t>All-District Hotel Fee</t>
  </si>
  <si>
    <t>*Check #3138 $120</t>
  </si>
  <si>
    <t>*Check #1552 $180</t>
  </si>
  <si>
    <t>*Check #7169 $60</t>
  </si>
  <si>
    <t>*Cash $1,131.05</t>
  </si>
  <si>
    <t>*Check #3895 $20</t>
  </si>
  <si>
    <t>Transfer stripe</t>
  </si>
  <si>
    <t>X</t>
  </si>
  <si>
    <t>UNCG for Carolina band festival</t>
  </si>
  <si>
    <t>Daniel Trivette for Weebly renwl</t>
  </si>
  <si>
    <t>*Check #3896 $200</t>
  </si>
  <si>
    <t>*Check #2434 $175</t>
  </si>
  <si>
    <t>*Check #5547 $100</t>
  </si>
  <si>
    <t>*Check #7681 $100</t>
  </si>
  <si>
    <t>*Check #1023 $200</t>
  </si>
  <si>
    <t>*Check #3139 $100</t>
  </si>
  <si>
    <t>*Check #1410 $100</t>
  </si>
  <si>
    <t>*Check #5162 $100</t>
  </si>
  <si>
    <t>*Check #2748 $100</t>
  </si>
  <si>
    <t>*Check #6430 $100</t>
  </si>
  <si>
    <t>*Check #4307 $100</t>
  </si>
  <si>
    <t>*Check #1039 $100</t>
  </si>
  <si>
    <t>*Check #2749 $75</t>
  </si>
  <si>
    <t>*Check 3896 $50</t>
  </si>
  <si>
    <t>Riversweet Early Payment Refund</t>
  </si>
  <si>
    <t>*Check #5832 $105.85</t>
  </si>
  <si>
    <t>Schoola Payment</t>
  </si>
  <si>
    <t>*Check #0015937917 $24.29</t>
  </si>
  <si>
    <t>Student Accounts</t>
  </si>
  <si>
    <t>*Cash $160</t>
  </si>
  <si>
    <t>*Check #4682 $75</t>
  </si>
  <si>
    <t>*Check #4967 $200</t>
  </si>
  <si>
    <t>*Check #5227 $250</t>
  </si>
  <si>
    <t>*Check #4682 $125</t>
  </si>
  <si>
    <t>*Check #2439 $60</t>
  </si>
  <si>
    <t>*Check #5573 $60</t>
  </si>
  <si>
    <t>Amazon Smile Credit</t>
  </si>
  <si>
    <t>Mt Pleasant Band Boosters $75</t>
  </si>
  <si>
    <t>Add to total above for bank amount</t>
  </si>
  <si>
    <t>Cancelled payment-check lost</t>
  </si>
  <si>
    <t>*Check #3594 $400</t>
  </si>
  <si>
    <t>*Check #9809 $150</t>
  </si>
  <si>
    <t>Fruit Payment (WRHS Chorus)</t>
  </si>
  <si>
    <t>*Cash $30.44</t>
  </si>
  <si>
    <t>Chocolate Money (WRHS Chorus)</t>
  </si>
  <si>
    <t>*Check #2336 $60</t>
  </si>
  <si>
    <t>*Cash $250</t>
  </si>
  <si>
    <t>USPS to ship merchandise order</t>
  </si>
  <si>
    <t>East/Erwin Band Boosters - hotel-474</t>
  </si>
  <si>
    <t>*Check #2944 $60</t>
  </si>
  <si>
    <t>*Coin $23.75</t>
  </si>
  <si>
    <t xml:space="preserve">*Cash $1,357 </t>
  </si>
  <si>
    <t>*Coin $34.10</t>
  </si>
  <si>
    <t>*Cash $796</t>
  </si>
  <si>
    <t>Uniform Donation</t>
  </si>
  <si>
    <t>*Coin $0.85</t>
  </si>
  <si>
    <t>*Cash $21</t>
  </si>
  <si>
    <t>Transferred $21.85 to Uniform Fund</t>
  </si>
  <si>
    <t>Transfer stripe-Online Merchandise Order</t>
  </si>
  <si>
    <t>Joey Seamon - Disney trip overpay reimbursemetn</t>
  </si>
  <si>
    <t>*Cash $229.56/Fruit $ mixed in $10.10)</t>
  </si>
  <si>
    <t>*Check #2454 $60</t>
  </si>
  <si>
    <t>*Check #3089 $60</t>
  </si>
  <si>
    <t>*Cash $599</t>
  </si>
  <si>
    <t xml:space="preserve">*Cash $3 </t>
  </si>
  <si>
    <t>All-County</t>
  </si>
  <si>
    <t>*Cash $156</t>
  </si>
  <si>
    <t>*Check #2756 $150</t>
  </si>
  <si>
    <t>*Check #7690 $150</t>
  </si>
  <si>
    <t>*Check #9782 $225</t>
  </si>
  <si>
    <t>*Check #6371 $175</t>
  </si>
  <si>
    <t>*Check #5582 $150</t>
  </si>
  <si>
    <t>*Check #3901 $300</t>
  </si>
  <si>
    <t>*Check #1512 $92</t>
  </si>
  <si>
    <t>*Check #5552 $150</t>
  </si>
  <si>
    <t>*Check #7176 $44</t>
  </si>
  <si>
    <t>Merchandise 2/20/2017 9th grade open house</t>
  </si>
  <si>
    <t>*Cash $180</t>
  </si>
  <si>
    <t>*Check #2877 $15</t>
  </si>
  <si>
    <t>*Cash $100</t>
  </si>
  <si>
    <t>*Check #1007 $70</t>
  </si>
  <si>
    <t>*Check #1007 $5</t>
  </si>
  <si>
    <t>*Check #5578 $70.56</t>
  </si>
  <si>
    <t>*Check #1413 $150</t>
  </si>
  <si>
    <t>*Check #9811 $75</t>
  </si>
  <si>
    <t>*Check #2753 $20</t>
  </si>
  <si>
    <t>*Check #1252 $250</t>
  </si>
  <si>
    <t xml:space="preserve">All-County Band Mileage Donated </t>
  </si>
  <si>
    <t>West Rowan Band Boosters Treasurer Report  January 2017 Meeting date 2/21/17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</si>
</sst>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&quot;$&quot;#,##0.00;[Red]&quot;$&quot;#,##0.00"/>
    <numFmt numFmtId="166" formatCode="[$-409]dddd\,\ mmmm\ dd\,\ yyyy"/>
    <numFmt numFmtId="167" formatCode="&quot;$&quot;#,##0.00"/>
  </numFmts>
  <fonts count="7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sz val="26"/>
      <color indexed="12"/>
      <name val="Arial"/>
      <family val="2"/>
    </font>
    <font>
      <sz val="2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7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>
      <pane ySplit="2" topLeftCell="BM42" activePane="bottomLeft" state="frozen"/>
      <selection pane="topLeft" activeCell="A1" sqref="A1"/>
      <selection pane="bottomLeft" activeCell="C45" sqref="C45"/>
    </sheetView>
  </sheetViews>
  <sheetFormatPr defaultColWidth="9.140625" defaultRowHeight="12.75"/>
  <cols>
    <col min="1" max="1" width="13.00390625" style="23" customWidth="1"/>
    <col min="2" max="2" width="9.140625" style="24" customWidth="1"/>
    <col min="3" max="3" width="60.7109375" style="12" bestFit="1" customWidth="1"/>
    <col min="4" max="4" width="16.7109375" style="7" bestFit="1" customWidth="1"/>
    <col min="5" max="5" width="18.7109375" style="7" bestFit="1" customWidth="1"/>
    <col min="6" max="6" width="18.7109375" style="7" customWidth="1"/>
    <col min="7" max="7" width="14.00390625" style="25" customWidth="1"/>
    <col min="8" max="16384" width="9.140625" style="22" customWidth="1"/>
  </cols>
  <sheetData>
    <row r="1" spans="1:7" s="16" customFormat="1" ht="63.75" customHeight="1">
      <c r="A1" s="26" t="s">
        <v>124</v>
      </c>
      <c r="B1" s="27"/>
      <c r="C1" s="27"/>
      <c r="D1" s="27"/>
      <c r="E1" s="27"/>
      <c r="F1" s="27"/>
      <c r="G1" s="27"/>
    </row>
    <row r="2" spans="1:7" ht="23.25">
      <c r="A2" s="17" t="s">
        <v>0</v>
      </c>
      <c r="B2" s="18" t="s">
        <v>1</v>
      </c>
      <c r="C2" s="19" t="s">
        <v>2</v>
      </c>
      <c r="D2" s="20" t="s">
        <v>3</v>
      </c>
      <c r="E2" s="20" t="s">
        <v>4</v>
      </c>
      <c r="F2" s="20" t="s">
        <v>7</v>
      </c>
      <c r="G2" s="21" t="s">
        <v>5</v>
      </c>
    </row>
    <row r="3" spans="1:7" s="6" customFormat="1" ht="23.25">
      <c r="A3" s="5"/>
      <c r="B3" s="4">
        <v>42761</v>
      </c>
      <c r="C3" s="11" t="s">
        <v>8</v>
      </c>
      <c r="D3" s="9"/>
      <c r="E3" s="9"/>
      <c r="F3" s="9">
        <v>16029.14</v>
      </c>
      <c r="G3" s="10"/>
    </row>
    <row r="4" spans="1:7" s="6" customFormat="1" ht="23.25">
      <c r="A4" s="5">
        <v>1141</v>
      </c>
      <c r="B4" s="4">
        <v>42761</v>
      </c>
      <c r="C4" s="11" t="s">
        <v>10</v>
      </c>
      <c r="D4" s="9">
        <v>1500</v>
      </c>
      <c r="E4" s="9"/>
      <c r="F4" s="9">
        <f>SUM(F3-D4,+E4)</f>
        <v>14529.14</v>
      </c>
      <c r="G4" s="10" t="s">
        <v>43</v>
      </c>
    </row>
    <row r="5" spans="1:7" s="6" customFormat="1" ht="23.25">
      <c r="A5" s="5">
        <v>1142</v>
      </c>
      <c r="B5" s="4">
        <v>42761</v>
      </c>
      <c r="C5" s="11" t="s">
        <v>11</v>
      </c>
      <c r="D5" s="9">
        <v>260.01</v>
      </c>
      <c r="E5" s="9"/>
      <c r="F5" s="9">
        <f aca="true" t="shared" si="0" ref="F5:F73">SUM(F4-D5,+E5)</f>
        <v>14269.13</v>
      </c>
      <c r="G5" s="10" t="s">
        <v>43</v>
      </c>
    </row>
    <row r="6" spans="2:7" ht="23.25">
      <c r="B6" s="24">
        <v>42761</v>
      </c>
      <c r="C6" s="12" t="s">
        <v>9</v>
      </c>
      <c r="E6" s="7">
        <v>3392.05</v>
      </c>
      <c r="F6" s="9">
        <f t="shared" si="0"/>
        <v>17661.18</v>
      </c>
      <c r="G6" s="25" t="s">
        <v>43</v>
      </c>
    </row>
    <row r="7" spans="3:6" ht="23.25">
      <c r="C7" s="12" t="s">
        <v>13</v>
      </c>
      <c r="F7" s="9">
        <f t="shared" si="0"/>
        <v>17661.18</v>
      </c>
    </row>
    <row r="8" spans="3:6" ht="23.25">
      <c r="C8" s="12" t="s">
        <v>12</v>
      </c>
      <c r="F8" s="9">
        <f t="shared" si="0"/>
        <v>17661.18</v>
      </c>
    </row>
    <row r="9" spans="3:6" ht="23.25">
      <c r="C9" s="12" t="s">
        <v>14</v>
      </c>
      <c r="F9" s="9">
        <f t="shared" si="0"/>
        <v>17661.18</v>
      </c>
    </row>
    <row r="10" spans="3:6" ht="23.25">
      <c r="C10" s="12" t="s">
        <v>15</v>
      </c>
      <c r="F10" s="9">
        <f t="shared" si="0"/>
        <v>17661.18</v>
      </c>
    </row>
    <row r="11" spans="3:6" ht="23.25">
      <c r="C11" s="12" t="s">
        <v>16</v>
      </c>
      <c r="F11" s="9">
        <f t="shared" si="0"/>
        <v>17661.18</v>
      </c>
    </row>
    <row r="12" spans="3:6" ht="23.25">
      <c r="C12" s="12" t="s">
        <v>17</v>
      </c>
      <c r="F12" s="9">
        <f t="shared" si="0"/>
        <v>17661.18</v>
      </c>
    </row>
    <row r="13" spans="3:6" ht="23.25">
      <c r="C13" s="12" t="s">
        <v>18</v>
      </c>
      <c r="F13" s="9">
        <f t="shared" si="0"/>
        <v>17661.18</v>
      </c>
    </row>
    <row r="14" spans="3:6" ht="23.25">
      <c r="C14" s="12" t="s">
        <v>19</v>
      </c>
      <c r="F14" s="9">
        <f t="shared" si="0"/>
        <v>17661.18</v>
      </c>
    </row>
    <row r="15" spans="3:6" ht="23.25">
      <c r="C15" s="12" t="s">
        <v>22</v>
      </c>
      <c r="F15" s="9">
        <f t="shared" si="0"/>
        <v>17661.18</v>
      </c>
    </row>
    <row r="16" spans="3:6" ht="23.25">
      <c r="C16" s="12" t="s">
        <v>23</v>
      </c>
      <c r="F16" s="9">
        <f t="shared" si="0"/>
        <v>17661.18</v>
      </c>
    </row>
    <row r="17" spans="3:6" ht="23.25">
      <c r="C17" s="12" t="s">
        <v>30</v>
      </c>
      <c r="F17" s="9">
        <f t="shared" si="0"/>
        <v>17661.18</v>
      </c>
    </row>
    <row r="18" spans="3:6" ht="23.25">
      <c r="C18" s="12" t="s">
        <v>31</v>
      </c>
      <c r="F18" s="9">
        <f t="shared" si="0"/>
        <v>17661.18</v>
      </c>
    </row>
    <row r="19" spans="3:6" ht="23.25">
      <c r="C19" s="12" t="s">
        <v>24</v>
      </c>
      <c r="F19" s="9">
        <f t="shared" si="0"/>
        <v>17661.18</v>
      </c>
    </row>
    <row r="20" spans="3:6" ht="23.25">
      <c r="C20" s="12" t="s">
        <v>25</v>
      </c>
      <c r="F20" s="9">
        <f t="shared" si="0"/>
        <v>17661.18</v>
      </c>
    </row>
    <row r="21" spans="3:6" ht="23.25">
      <c r="C21" s="12" t="s">
        <v>28</v>
      </c>
      <c r="F21" s="9">
        <f t="shared" si="0"/>
        <v>17661.18</v>
      </c>
    </row>
    <row r="22" spans="3:6" ht="23.25">
      <c r="C22" s="12" t="s">
        <v>29</v>
      </c>
      <c r="F22" s="9">
        <f t="shared" si="0"/>
        <v>17661.18</v>
      </c>
    </row>
    <row r="23" spans="3:6" ht="23.25">
      <c r="C23" s="12" t="s">
        <v>26</v>
      </c>
      <c r="F23" s="9">
        <f t="shared" si="0"/>
        <v>17661.18</v>
      </c>
    </row>
    <row r="24" spans="3:6" ht="23.25">
      <c r="C24" s="12" t="s">
        <v>27</v>
      </c>
      <c r="F24" s="9">
        <f t="shared" si="0"/>
        <v>17661.18</v>
      </c>
    </row>
    <row r="25" spans="3:6" ht="23.25">
      <c r="C25" s="12" t="s">
        <v>20</v>
      </c>
      <c r="F25" s="9">
        <f t="shared" si="0"/>
        <v>17661.18</v>
      </c>
    </row>
    <row r="26" spans="3:6" ht="23.25">
      <c r="C26" s="12" t="s">
        <v>21</v>
      </c>
      <c r="F26" s="9">
        <f t="shared" si="0"/>
        <v>17661.18</v>
      </c>
    </row>
    <row r="27" spans="2:7" ht="23.25">
      <c r="B27" s="24">
        <v>42762</v>
      </c>
      <c r="C27" s="12" t="s">
        <v>42</v>
      </c>
      <c r="E27" s="7">
        <v>100.2</v>
      </c>
      <c r="F27" s="9">
        <f t="shared" si="0"/>
        <v>17761.38</v>
      </c>
      <c r="G27" s="25" t="s">
        <v>43</v>
      </c>
    </row>
    <row r="28" spans="2:7" ht="23.25">
      <c r="B28" s="24">
        <v>42768</v>
      </c>
      <c r="C28" s="12" t="s">
        <v>42</v>
      </c>
      <c r="E28" s="7">
        <v>501.9</v>
      </c>
      <c r="F28" s="9">
        <f t="shared" si="0"/>
        <v>18263.280000000002</v>
      </c>
      <c r="G28" s="25" t="s">
        <v>43</v>
      </c>
    </row>
    <row r="29" spans="2:7" ht="23.25">
      <c r="B29" s="24">
        <v>42769</v>
      </c>
      <c r="C29" s="12" t="s">
        <v>9</v>
      </c>
      <c r="E29" s="7">
        <v>1800.25</v>
      </c>
      <c r="F29" s="9">
        <f t="shared" si="0"/>
        <v>20063.530000000002</v>
      </c>
      <c r="G29" s="25" t="s">
        <v>43</v>
      </c>
    </row>
    <row r="30" spans="3:6" ht="23.25">
      <c r="C30" s="12" t="s">
        <v>32</v>
      </c>
      <c r="F30" s="9">
        <f t="shared" si="0"/>
        <v>20063.530000000002</v>
      </c>
    </row>
    <row r="31" spans="3:6" ht="23.25">
      <c r="C31" s="12" t="s">
        <v>33</v>
      </c>
      <c r="F31" s="9">
        <f t="shared" si="0"/>
        <v>20063.530000000002</v>
      </c>
    </row>
    <row r="32" spans="3:6" ht="23.25">
      <c r="C32" s="12" t="s">
        <v>34</v>
      </c>
      <c r="F32" s="9">
        <f t="shared" si="0"/>
        <v>20063.530000000002</v>
      </c>
    </row>
    <row r="33" spans="3:6" ht="23.25">
      <c r="C33" s="12" t="s">
        <v>35</v>
      </c>
      <c r="F33" s="9">
        <f t="shared" si="0"/>
        <v>20063.530000000002</v>
      </c>
    </row>
    <row r="34" spans="3:6" ht="23.25">
      <c r="C34" s="12" t="s">
        <v>36</v>
      </c>
      <c r="F34" s="9">
        <f t="shared" si="0"/>
        <v>20063.530000000002</v>
      </c>
    </row>
    <row r="35" spans="3:6" ht="23.25">
      <c r="C35" s="12" t="s">
        <v>41</v>
      </c>
      <c r="F35" s="9">
        <f t="shared" si="0"/>
        <v>20063.530000000002</v>
      </c>
    </row>
    <row r="36" spans="3:6" ht="23.25">
      <c r="C36" s="12" t="s">
        <v>30</v>
      </c>
      <c r="F36" s="9">
        <f t="shared" si="0"/>
        <v>20063.530000000002</v>
      </c>
    </row>
    <row r="37" spans="3:6" ht="23.25">
      <c r="C37" s="12" t="s">
        <v>40</v>
      </c>
      <c r="F37" s="9">
        <f t="shared" si="0"/>
        <v>20063.530000000002</v>
      </c>
    </row>
    <row r="38" spans="3:6" ht="23.25">
      <c r="C38" s="12" t="s">
        <v>37</v>
      </c>
      <c r="F38" s="9">
        <f t="shared" si="0"/>
        <v>20063.530000000002</v>
      </c>
    </row>
    <row r="39" spans="3:6" ht="23.25">
      <c r="C39" s="12" t="s">
        <v>38</v>
      </c>
      <c r="F39" s="9">
        <f t="shared" si="0"/>
        <v>20063.530000000002</v>
      </c>
    </row>
    <row r="40" spans="3:6" ht="23.25">
      <c r="C40" s="12" t="s">
        <v>39</v>
      </c>
      <c r="F40" s="9">
        <f t="shared" si="0"/>
        <v>20063.530000000002</v>
      </c>
    </row>
    <row r="41" spans="2:7" ht="23.25">
      <c r="B41" s="24">
        <v>42769</v>
      </c>
      <c r="C41" s="12" t="s">
        <v>42</v>
      </c>
      <c r="E41" s="7">
        <v>100.2</v>
      </c>
      <c r="F41" s="9">
        <f t="shared" si="0"/>
        <v>20163.730000000003</v>
      </c>
      <c r="G41" s="25" t="s">
        <v>43</v>
      </c>
    </row>
    <row r="42" spans="1:7" ht="23.25">
      <c r="A42" s="23">
        <v>1143</v>
      </c>
      <c r="B42" s="24">
        <v>42769</v>
      </c>
      <c r="C42" s="12" t="s">
        <v>44</v>
      </c>
      <c r="D42" s="7">
        <v>180</v>
      </c>
      <c r="F42" s="9">
        <f t="shared" si="0"/>
        <v>19983.730000000003</v>
      </c>
      <c r="G42" s="25" t="s">
        <v>43</v>
      </c>
    </row>
    <row r="43" spans="1:7" ht="23.25">
      <c r="A43" s="23">
        <v>1144</v>
      </c>
      <c r="B43" s="24">
        <v>42769</v>
      </c>
      <c r="C43" s="12" t="s">
        <v>45</v>
      </c>
      <c r="D43" s="7">
        <v>299</v>
      </c>
      <c r="F43" s="9">
        <f t="shared" si="0"/>
        <v>19684.730000000003</v>
      </c>
      <c r="G43" s="25" t="s">
        <v>43</v>
      </c>
    </row>
    <row r="44" spans="2:7" ht="23.25">
      <c r="B44" s="24">
        <v>42772</v>
      </c>
      <c r="C44" s="12" t="s">
        <v>72</v>
      </c>
      <c r="E44" s="7">
        <v>13.82</v>
      </c>
      <c r="F44" s="9">
        <f t="shared" si="0"/>
        <v>19698.550000000003</v>
      </c>
      <c r="G44" s="25" t="s">
        <v>43</v>
      </c>
    </row>
    <row r="45" spans="2:7" ht="23.25">
      <c r="B45" s="24">
        <v>42775</v>
      </c>
      <c r="C45" s="12" t="s">
        <v>42</v>
      </c>
      <c r="E45" s="7">
        <v>100.2</v>
      </c>
      <c r="F45" s="9">
        <f t="shared" si="0"/>
        <v>19798.750000000004</v>
      </c>
      <c r="G45" s="25" t="s">
        <v>43</v>
      </c>
    </row>
    <row r="46" spans="2:7" ht="23.25">
      <c r="B46" s="24">
        <v>42776</v>
      </c>
      <c r="C46" s="12" t="s">
        <v>9</v>
      </c>
      <c r="E46" s="7">
        <v>4240.89</v>
      </c>
      <c r="F46" s="9">
        <f t="shared" si="0"/>
        <v>24039.640000000003</v>
      </c>
      <c r="G46" s="25" t="s">
        <v>43</v>
      </c>
    </row>
    <row r="47" spans="3:6" ht="23.25">
      <c r="C47" s="12" t="s">
        <v>32</v>
      </c>
      <c r="F47" s="9">
        <f t="shared" si="0"/>
        <v>24039.640000000003</v>
      </c>
    </row>
    <row r="48" spans="3:6" ht="23.25">
      <c r="C48" s="12" t="s">
        <v>12</v>
      </c>
      <c r="F48" s="9">
        <f t="shared" si="0"/>
        <v>24039.640000000003</v>
      </c>
    </row>
    <row r="49" spans="3:6" ht="23.25">
      <c r="C49" s="12" t="s">
        <v>46</v>
      </c>
      <c r="F49" s="9">
        <f t="shared" si="0"/>
        <v>24039.640000000003</v>
      </c>
    </row>
    <row r="50" spans="3:6" ht="23.25">
      <c r="C50" s="12" t="s">
        <v>47</v>
      </c>
      <c r="F50" s="9">
        <f t="shared" si="0"/>
        <v>24039.640000000003</v>
      </c>
    </row>
    <row r="51" spans="3:6" ht="23.25">
      <c r="C51" s="12" t="s">
        <v>48</v>
      </c>
      <c r="F51" s="9">
        <f t="shared" si="0"/>
        <v>24039.640000000003</v>
      </c>
    </row>
    <row r="52" spans="3:6" ht="23.25">
      <c r="C52" s="12" t="s">
        <v>49</v>
      </c>
      <c r="F52" s="9">
        <f t="shared" si="0"/>
        <v>24039.640000000003</v>
      </c>
    </row>
    <row r="53" spans="3:6" ht="23.25">
      <c r="C53" s="12" t="s">
        <v>50</v>
      </c>
      <c r="F53" s="9">
        <f t="shared" si="0"/>
        <v>24039.640000000003</v>
      </c>
    </row>
    <row r="54" spans="3:6" ht="23.25">
      <c r="C54" s="12" t="s">
        <v>51</v>
      </c>
      <c r="F54" s="9">
        <f t="shared" si="0"/>
        <v>24039.640000000003</v>
      </c>
    </row>
    <row r="55" spans="3:6" ht="23.25">
      <c r="C55" s="12" t="s">
        <v>52</v>
      </c>
      <c r="F55" s="9">
        <f t="shared" si="0"/>
        <v>24039.640000000003</v>
      </c>
    </row>
    <row r="56" spans="3:6" ht="23.25">
      <c r="C56" s="12" t="s">
        <v>53</v>
      </c>
      <c r="F56" s="9">
        <f t="shared" si="0"/>
        <v>24039.640000000003</v>
      </c>
    </row>
    <row r="57" spans="3:6" ht="23.25">
      <c r="C57" s="12" t="s">
        <v>54</v>
      </c>
      <c r="F57" s="9">
        <f t="shared" si="0"/>
        <v>24039.640000000003</v>
      </c>
    </row>
    <row r="58" spans="3:6" ht="23.25">
      <c r="C58" s="12" t="s">
        <v>55</v>
      </c>
      <c r="F58" s="9">
        <f t="shared" si="0"/>
        <v>24039.640000000003</v>
      </c>
    </row>
    <row r="59" spans="3:6" ht="23.25">
      <c r="C59" s="12" t="s">
        <v>56</v>
      </c>
      <c r="F59" s="9">
        <f t="shared" si="0"/>
        <v>24039.640000000003</v>
      </c>
    </row>
    <row r="60" spans="3:6" ht="23.25">
      <c r="C60" s="12" t="s">
        <v>57</v>
      </c>
      <c r="F60" s="9">
        <f t="shared" si="0"/>
        <v>24039.640000000003</v>
      </c>
    </row>
    <row r="61" spans="3:6" ht="23.25">
      <c r="C61" s="12" t="s">
        <v>67</v>
      </c>
      <c r="F61" s="9">
        <f t="shared" si="0"/>
        <v>24039.640000000003</v>
      </c>
    </row>
    <row r="62" spans="3:6" ht="23.25">
      <c r="C62" s="12" t="s">
        <v>68</v>
      </c>
      <c r="F62" s="9">
        <f t="shared" si="0"/>
        <v>24039.640000000003</v>
      </c>
    </row>
    <row r="63" spans="3:6" ht="23.25">
      <c r="C63" s="12" t="s">
        <v>69</v>
      </c>
      <c r="F63" s="9">
        <f t="shared" si="0"/>
        <v>24039.640000000003</v>
      </c>
    </row>
    <row r="64" spans="3:6" ht="23.25">
      <c r="C64" s="12" t="s">
        <v>44</v>
      </c>
      <c r="F64" s="9">
        <f t="shared" si="0"/>
        <v>24039.640000000003</v>
      </c>
    </row>
    <row r="65" spans="3:6" ht="23.25">
      <c r="C65" s="12" t="s">
        <v>58</v>
      </c>
      <c r="F65" s="9">
        <f t="shared" si="0"/>
        <v>24039.640000000003</v>
      </c>
    </row>
    <row r="66" spans="3:6" ht="23.25">
      <c r="C66" s="12" t="s">
        <v>28</v>
      </c>
      <c r="F66" s="9">
        <f t="shared" si="0"/>
        <v>24039.640000000003</v>
      </c>
    </row>
    <row r="67" spans="3:6" ht="23.25">
      <c r="C67" s="12" t="s">
        <v>59</v>
      </c>
      <c r="F67" s="9">
        <f t="shared" si="0"/>
        <v>24039.640000000003</v>
      </c>
    </row>
    <row r="68" spans="3:6" ht="23.25">
      <c r="C68" s="12" t="s">
        <v>60</v>
      </c>
      <c r="F68" s="9">
        <f t="shared" si="0"/>
        <v>24039.640000000003</v>
      </c>
    </row>
    <row r="69" spans="3:6" ht="23.25">
      <c r="C69" s="12" t="s">
        <v>61</v>
      </c>
      <c r="F69" s="9">
        <f t="shared" si="0"/>
        <v>24039.640000000003</v>
      </c>
    </row>
    <row r="70" spans="3:6" ht="23.25">
      <c r="C70" s="12" t="s">
        <v>62</v>
      </c>
      <c r="F70" s="9">
        <f t="shared" si="0"/>
        <v>24039.640000000003</v>
      </c>
    </row>
    <row r="71" spans="3:6" ht="23.25">
      <c r="C71" s="12" t="s">
        <v>63</v>
      </c>
      <c r="F71" s="9">
        <f t="shared" si="0"/>
        <v>24039.640000000003</v>
      </c>
    </row>
    <row r="72" spans="3:6" ht="23.25">
      <c r="C72" s="12" t="s">
        <v>64</v>
      </c>
      <c r="F72" s="9">
        <f t="shared" si="0"/>
        <v>24039.640000000003</v>
      </c>
    </row>
    <row r="73" spans="3:6" ht="23.25">
      <c r="C73" s="12" t="s">
        <v>65</v>
      </c>
      <c r="F73" s="9">
        <f t="shared" si="0"/>
        <v>24039.640000000003</v>
      </c>
    </row>
    <row r="74" spans="3:6" ht="23.25">
      <c r="C74" s="12" t="s">
        <v>66</v>
      </c>
      <c r="F74" s="9">
        <f aca="true" t="shared" si="1" ref="F74:F83">SUM(F73-D74,+E74)</f>
        <v>24039.640000000003</v>
      </c>
    </row>
    <row r="75" spans="3:6" ht="23.25">
      <c r="C75" s="12" t="s">
        <v>30</v>
      </c>
      <c r="F75" s="9">
        <f t="shared" si="1"/>
        <v>24039.640000000003</v>
      </c>
    </row>
    <row r="76" spans="3:6" ht="23.25">
      <c r="C76" s="12" t="s">
        <v>86</v>
      </c>
      <c r="F76" s="9">
        <f t="shared" si="1"/>
        <v>24039.640000000003</v>
      </c>
    </row>
    <row r="77" spans="3:6" ht="23.25">
      <c r="C77" s="12" t="s">
        <v>87</v>
      </c>
      <c r="F77" s="9">
        <f t="shared" si="1"/>
        <v>24039.640000000003</v>
      </c>
    </row>
    <row r="78" spans="3:6" ht="23.25">
      <c r="C78" s="12" t="s">
        <v>70</v>
      </c>
      <c r="F78" s="9">
        <f t="shared" si="1"/>
        <v>24039.640000000003</v>
      </c>
    </row>
    <row r="79" spans="3:6" ht="23.25">
      <c r="C79" s="12" t="s">
        <v>71</v>
      </c>
      <c r="F79" s="9">
        <f t="shared" si="1"/>
        <v>24039.640000000003</v>
      </c>
    </row>
    <row r="80" spans="1:6" ht="23.25">
      <c r="A80" s="8">
        <v>1063</v>
      </c>
      <c r="B80" s="1">
        <v>42471</v>
      </c>
      <c r="C80" s="2" t="s">
        <v>73</v>
      </c>
      <c r="E80" s="3"/>
      <c r="F80" s="9">
        <f t="shared" si="1"/>
        <v>24039.640000000003</v>
      </c>
    </row>
    <row r="81" spans="3:6" ht="23.25">
      <c r="C81" s="12" t="s">
        <v>75</v>
      </c>
      <c r="F81" s="9">
        <f t="shared" si="1"/>
        <v>24039.640000000003</v>
      </c>
    </row>
    <row r="82" spans="2:7" ht="23.25">
      <c r="B82" s="24">
        <v>42779</v>
      </c>
      <c r="C82" s="12" t="s">
        <v>9</v>
      </c>
      <c r="E82" s="7">
        <v>1270</v>
      </c>
      <c r="F82" s="9">
        <f t="shared" si="1"/>
        <v>25309.640000000003</v>
      </c>
      <c r="G82" s="25" t="s">
        <v>43</v>
      </c>
    </row>
    <row r="83" spans="3:6" ht="23.25">
      <c r="C83" s="12" t="s">
        <v>32</v>
      </c>
      <c r="F83" s="9">
        <f t="shared" si="1"/>
        <v>25309.640000000003</v>
      </c>
    </row>
    <row r="84" spans="3:6" ht="23.25">
      <c r="C84" s="12" t="s">
        <v>29</v>
      </c>
      <c r="F84" s="9">
        <f aca="true" t="shared" si="2" ref="F84:F142">SUM(F83-D84,+E84)</f>
        <v>25309.640000000003</v>
      </c>
    </row>
    <row r="85" spans="3:6" ht="23.25">
      <c r="C85" s="12" t="s">
        <v>76</v>
      </c>
      <c r="F85" s="9">
        <f t="shared" si="2"/>
        <v>25309.640000000003</v>
      </c>
    </row>
    <row r="86" spans="3:6" ht="23.25">
      <c r="C86" s="12" t="s">
        <v>77</v>
      </c>
      <c r="F86" s="9">
        <f t="shared" si="2"/>
        <v>25309.640000000003</v>
      </c>
    </row>
    <row r="87" spans="3:6" ht="23.25">
      <c r="C87" s="12" t="s">
        <v>78</v>
      </c>
      <c r="F87" s="9">
        <f t="shared" si="2"/>
        <v>25309.640000000003</v>
      </c>
    </row>
    <row r="88" spans="3:6" ht="23.25">
      <c r="C88" s="12" t="s">
        <v>79</v>
      </c>
      <c r="F88" s="9">
        <f t="shared" si="2"/>
        <v>25309.640000000003</v>
      </c>
    </row>
    <row r="89" spans="3:6" ht="23.25">
      <c r="C89" s="12" t="s">
        <v>80</v>
      </c>
      <c r="F89" s="9">
        <f t="shared" si="2"/>
        <v>25309.640000000003</v>
      </c>
    </row>
    <row r="90" spans="3:6" ht="23.25">
      <c r="C90" s="12" t="s">
        <v>96</v>
      </c>
      <c r="F90" s="9">
        <f t="shared" si="2"/>
        <v>25309.640000000003</v>
      </c>
    </row>
    <row r="91" spans="3:6" ht="23.25">
      <c r="C91" s="12" t="s">
        <v>81</v>
      </c>
      <c r="F91" s="9">
        <f t="shared" si="2"/>
        <v>25309.640000000003</v>
      </c>
    </row>
    <row r="92" spans="3:6" ht="23.25">
      <c r="C92" s="12" t="s">
        <v>64</v>
      </c>
      <c r="F92" s="9">
        <f t="shared" si="2"/>
        <v>25309.640000000003</v>
      </c>
    </row>
    <row r="93" spans="3:6" ht="23.25">
      <c r="C93" s="12" t="s">
        <v>82</v>
      </c>
      <c r="F93" s="9">
        <f t="shared" si="2"/>
        <v>25309.640000000003</v>
      </c>
    </row>
    <row r="94" spans="2:7" ht="23.25">
      <c r="B94" s="24">
        <v>42780</v>
      </c>
      <c r="C94" s="12" t="s">
        <v>83</v>
      </c>
      <c r="D94" s="7">
        <v>9.85</v>
      </c>
      <c r="F94" s="9">
        <f t="shared" si="2"/>
        <v>25299.790000000005</v>
      </c>
      <c r="G94" s="25" t="s">
        <v>43</v>
      </c>
    </row>
    <row r="95" spans="2:7" ht="23.25">
      <c r="B95" s="24">
        <v>42781</v>
      </c>
      <c r="C95" s="12" t="s">
        <v>94</v>
      </c>
      <c r="E95" s="7">
        <v>65.73</v>
      </c>
      <c r="F95" s="9">
        <f t="shared" si="2"/>
        <v>25365.520000000004</v>
      </c>
      <c r="G95" s="25" t="s">
        <v>43</v>
      </c>
    </row>
    <row r="96" spans="1:7" ht="23.25">
      <c r="A96" s="23">
        <v>1145</v>
      </c>
      <c r="B96" s="24">
        <v>42781</v>
      </c>
      <c r="C96" s="12" t="s">
        <v>95</v>
      </c>
      <c r="D96" s="7">
        <v>75</v>
      </c>
      <c r="F96" s="9">
        <f t="shared" si="2"/>
        <v>25290.520000000004</v>
      </c>
      <c r="G96" s="25" t="s">
        <v>43</v>
      </c>
    </row>
    <row r="97" spans="2:7" ht="23.25">
      <c r="B97" s="24">
        <v>42784</v>
      </c>
      <c r="C97" s="12" t="s">
        <v>9</v>
      </c>
      <c r="E97" s="7">
        <v>911.95</v>
      </c>
      <c r="F97" s="9">
        <f t="shared" si="2"/>
        <v>26202.470000000005</v>
      </c>
      <c r="G97" s="25" t="s">
        <v>43</v>
      </c>
    </row>
    <row r="98" spans="3:6" ht="23.25">
      <c r="C98" s="12" t="s">
        <v>30</v>
      </c>
      <c r="F98" s="9">
        <f t="shared" si="2"/>
        <v>26202.470000000005</v>
      </c>
    </row>
    <row r="99" spans="3:6" ht="23.25">
      <c r="C99" s="12" t="s">
        <v>88</v>
      </c>
      <c r="F99" s="9">
        <f t="shared" si="2"/>
        <v>26202.470000000005</v>
      </c>
    </row>
    <row r="100" spans="3:6" ht="23.25">
      <c r="C100" s="12" t="s">
        <v>89</v>
      </c>
      <c r="F100" s="9">
        <f t="shared" si="2"/>
        <v>26202.470000000005</v>
      </c>
    </row>
    <row r="101" spans="3:6" ht="23.25">
      <c r="C101" s="12" t="s">
        <v>85</v>
      </c>
      <c r="F101" s="9">
        <f t="shared" si="2"/>
        <v>26202.470000000005</v>
      </c>
    </row>
    <row r="102" spans="3:6" ht="23.25">
      <c r="C102" s="12" t="s">
        <v>90</v>
      </c>
      <c r="F102" s="9">
        <f t="shared" si="2"/>
        <v>26202.470000000005</v>
      </c>
    </row>
    <row r="103" spans="3:6" ht="23.25">
      <c r="C103" s="12" t="s">
        <v>91</v>
      </c>
      <c r="F103" s="9">
        <f t="shared" si="2"/>
        <v>26202.470000000005</v>
      </c>
    </row>
    <row r="104" spans="3:6" ht="23.25">
      <c r="C104" s="12" t="s">
        <v>92</v>
      </c>
      <c r="F104" s="9">
        <f t="shared" si="2"/>
        <v>26202.470000000005</v>
      </c>
    </row>
    <row r="105" spans="2:7" ht="23.25">
      <c r="B105" s="24">
        <v>42784</v>
      </c>
      <c r="C105" s="12" t="s">
        <v>93</v>
      </c>
      <c r="D105" s="7">
        <v>21.85</v>
      </c>
      <c r="F105" s="9">
        <f t="shared" si="2"/>
        <v>26180.620000000006</v>
      </c>
      <c r="G105" s="25" t="s">
        <v>43</v>
      </c>
    </row>
    <row r="106" spans="2:7" ht="23.25">
      <c r="B106" s="24">
        <v>42787</v>
      </c>
      <c r="C106" s="12" t="s">
        <v>9</v>
      </c>
      <c r="E106" s="7">
        <v>3259.56</v>
      </c>
      <c r="F106" s="9">
        <f t="shared" si="2"/>
        <v>29440.180000000008</v>
      </c>
      <c r="G106" s="25" t="s">
        <v>43</v>
      </c>
    </row>
    <row r="107" spans="3:6" ht="23.25">
      <c r="C107" s="12" t="s">
        <v>30</v>
      </c>
      <c r="F107" s="9">
        <f t="shared" si="2"/>
        <v>29440.180000000008</v>
      </c>
    </row>
    <row r="108" spans="3:6" ht="23.25">
      <c r="C108" s="12" t="s">
        <v>99</v>
      </c>
      <c r="F108" s="9">
        <f t="shared" si="2"/>
        <v>29440.180000000008</v>
      </c>
    </row>
    <row r="109" spans="3:6" ht="23.25">
      <c r="C109" s="12" t="s">
        <v>97</v>
      </c>
      <c r="F109" s="9">
        <f t="shared" si="2"/>
        <v>29440.180000000008</v>
      </c>
    </row>
    <row r="110" spans="3:6" ht="23.25">
      <c r="C110" s="12" t="s">
        <v>98</v>
      </c>
      <c r="F110" s="9">
        <f t="shared" si="2"/>
        <v>29440.180000000008</v>
      </c>
    </row>
    <row r="111" spans="3:6" ht="23.25">
      <c r="C111" s="12" t="s">
        <v>90</v>
      </c>
      <c r="F111" s="9">
        <f t="shared" si="2"/>
        <v>29440.180000000008</v>
      </c>
    </row>
    <row r="112" spans="3:6" ht="23.25">
      <c r="C112" s="12" t="s">
        <v>100</v>
      </c>
      <c r="F112" s="9">
        <f t="shared" si="2"/>
        <v>29440.180000000008</v>
      </c>
    </row>
    <row r="113" spans="3:6" ht="23.25">
      <c r="C113" s="12" t="s">
        <v>101</v>
      </c>
      <c r="F113" s="9">
        <f t="shared" si="2"/>
        <v>29440.180000000008</v>
      </c>
    </row>
    <row r="114" spans="3:6" ht="23.25">
      <c r="C114" s="12" t="s">
        <v>27</v>
      </c>
      <c r="F114" s="9">
        <f t="shared" si="2"/>
        <v>29440.180000000008</v>
      </c>
    </row>
    <row r="115" spans="3:6" ht="23.25">
      <c r="C115" s="12" t="s">
        <v>121</v>
      </c>
      <c r="F115" s="9">
        <f t="shared" si="2"/>
        <v>29440.180000000008</v>
      </c>
    </row>
    <row r="116" spans="3:6" ht="23.25">
      <c r="C116" s="12" t="s">
        <v>123</v>
      </c>
      <c r="F116" s="9">
        <f t="shared" si="2"/>
        <v>29440.180000000008</v>
      </c>
    </row>
    <row r="117" spans="3:6" ht="23.25">
      <c r="C117" s="12" t="s">
        <v>122</v>
      </c>
      <c r="F117" s="9">
        <f t="shared" si="2"/>
        <v>29440.180000000008</v>
      </c>
    </row>
    <row r="118" spans="3:6" ht="23.25">
      <c r="C118" s="12" t="s">
        <v>64</v>
      </c>
      <c r="F118" s="9">
        <f t="shared" si="2"/>
        <v>29440.180000000008</v>
      </c>
    </row>
    <row r="119" spans="3:6" ht="23.25">
      <c r="C119" s="12" t="s">
        <v>102</v>
      </c>
      <c r="F119" s="9">
        <f t="shared" si="2"/>
        <v>29440.180000000008</v>
      </c>
    </row>
    <row r="120" spans="3:6" ht="23.25">
      <c r="C120" s="12" t="s">
        <v>117</v>
      </c>
      <c r="F120" s="9">
        <f t="shared" si="2"/>
        <v>29440.180000000008</v>
      </c>
    </row>
    <row r="121" spans="3:6" ht="23.25">
      <c r="C121" s="12" t="s">
        <v>118</v>
      </c>
      <c r="F121" s="9">
        <f t="shared" si="2"/>
        <v>29440.180000000008</v>
      </c>
    </row>
    <row r="122" spans="3:6" ht="23.25">
      <c r="C122" s="12" t="s">
        <v>32</v>
      </c>
      <c r="F122" s="9">
        <f t="shared" si="2"/>
        <v>29440.180000000008</v>
      </c>
    </row>
    <row r="123" spans="3:6" ht="23.25">
      <c r="C123" s="12" t="s">
        <v>115</v>
      </c>
      <c r="F123" s="9">
        <f t="shared" si="2"/>
        <v>29440.180000000008</v>
      </c>
    </row>
    <row r="124" spans="3:6" ht="23.25">
      <c r="C124" s="12" t="s">
        <v>103</v>
      </c>
      <c r="F124" s="9">
        <f t="shared" si="2"/>
        <v>29440.180000000008</v>
      </c>
    </row>
    <row r="125" spans="3:6" ht="23.25">
      <c r="C125" s="12" t="s">
        <v>104</v>
      </c>
      <c r="F125" s="9">
        <f t="shared" si="2"/>
        <v>29440.180000000008</v>
      </c>
    </row>
    <row r="126" spans="3:6" ht="23.25">
      <c r="C126" s="12" t="s">
        <v>105</v>
      </c>
      <c r="F126" s="9">
        <f t="shared" si="2"/>
        <v>29440.180000000008</v>
      </c>
    </row>
    <row r="127" spans="3:6" ht="23.25">
      <c r="C127" s="12" t="s">
        <v>106</v>
      </c>
      <c r="F127" s="9">
        <f t="shared" si="2"/>
        <v>29440.180000000008</v>
      </c>
    </row>
    <row r="128" spans="3:6" ht="23.25">
      <c r="C128" s="12" t="s">
        <v>107</v>
      </c>
      <c r="F128" s="9">
        <f t="shared" si="2"/>
        <v>29440.180000000008</v>
      </c>
    </row>
    <row r="129" spans="3:6" ht="23.25">
      <c r="C129" s="12" t="s">
        <v>108</v>
      </c>
      <c r="F129" s="9">
        <f t="shared" si="2"/>
        <v>29440.180000000008</v>
      </c>
    </row>
    <row r="130" spans="3:6" ht="23.25">
      <c r="C130" s="12" t="s">
        <v>109</v>
      </c>
      <c r="F130" s="9">
        <f t="shared" si="2"/>
        <v>29440.180000000008</v>
      </c>
    </row>
    <row r="131" spans="3:6" ht="23.25">
      <c r="C131" s="12" t="s">
        <v>110</v>
      </c>
      <c r="F131" s="9">
        <f t="shared" si="2"/>
        <v>29440.180000000008</v>
      </c>
    </row>
    <row r="132" spans="3:6" ht="23.25">
      <c r="C132" s="12" t="s">
        <v>111</v>
      </c>
      <c r="F132" s="9">
        <f t="shared" si="2"/>
        <v>29440.180000000008</v>
      </c>
    </row>
    <row r="133" spans="3:6" ht="23.25">
      <c r="C133" s="12" t="s">
        <v>119</v>
      </c>
      <c r="F133" s="9">
        <f t="shared" si="2"/>
        <v>29440.180000000008</v>
      </c>
    </row>
    <row r="134" spans="3:6" ht="23.25">
      <c r="C134" s="12" t="s">
        <v>120</v>
      </c>
      <c r="F134" s="9">
        <f t="shared" si="2"/>
        <v>29440.180000000008</v>
      </c>
    </row>
    <row r="135" spans="3:6" ht="23.25">
      <c r="C135" s="12" t="s">
        <v>112</v>
      </c>
      <c r="F135" s="9">
        <f t="shared" si="2"/>
        <v>29440.180000000008</v>
      </c>
    </row>
    <row r="136" spans="3:6" ht="23.25">
      <c r="C136" s="12" t="s">
        <v>113</v>
      </c>
      <c r="F136" s="9">
        <f t="shared" si="2"/>
        <v>29440.180000000008</v>
      </c>
    </row>
    <row r="137" spans="3:6" ht="23.25">
      <c r="C137" s="12" t="s">
        <v>114</v>
      </c>
      <c r="F137" s="9">
        <f t="shared" si="2"/>
        <v>29440.180000000008</v>
      </c>
    </row>
    <row r="138" spans="3:6" ht="23.25">
      <c r="C138" s="12" t="s">
        <v>44</v>
      </c>
      <c r="F138" s="9">
        <f t="shared" si="2"/>
        <v>29440.180000000008</v>
      </c>
    </row>
    <row r="139" spans="3:6" ht="23.25">
      <c r="C139" s="12" t="s">
        <v>116</v>
      </c>
      <c r="F139" s="9">
        <f t="shared" si="2"/>
        <v>29440.180000000008</v>
      </c>
    </row>
    <row r="140" spans="3:6" ht="23.25">
      <c r="C140" s="13" t="s">
        <v>6</v>
      </c>
      <c r="F140" s="9">
        <f t="shared" si="2"/>
        <v>29440.180000000008</v>
      </c>
    </row>
    <row r="141" spans="3:6" ht="23.25">
      <c r="C141" s="12" t="s">
        <v>74</v>
      </c>
      <c r="F141" s="9">
        <f t="shared" si="2"/>
        <v>29440.180000000008</v>
      </c>
    </row>
    <row r="142" spans="1:6" ht="23.25">
      <c r="A142" s="23">
        <v>1140</v>
      </c>
      <c r="B142" s="24">
        <v>42759</v>
      </c>
      <c r="C142" s="12" t="s">
        <v>84</v>
      </c>
      <c r="E142" s="7">
        <v>160</v>
      </c>
      <c r="F142" s="9">
        <f t="shared" si="2"/>
        <v>29600.180000000008</v>
      </c>
    </row>
    <row r="143" ht="23.25">
      <c r="F143" s="9"/>
    </row>
    <row r="144" ht="23.25">
      <c r="F144" s="9"/>
    </row>
    <row r="145" spans="3:6" ht="23.25">
      <c r="C145" s="14"/>
      <c r="F145" s="9"/>
    </row>
    <row r="146" spans="3:6" ht="23.25">
      <c r="C146" s="15"/>
      <c r="F146" s="9"/>
    </row>
    <row r="147" ht="23.25">
      <c r="C147" s="15"/>
    </row>
    <row r="148" ht="23.25">
      <c r="C148" s="15"/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Amanda</cp:lastModifiedBy>
  <dcterms:created xsi:type="dcterms:W3CDTF">2017-01-24T20:45:16Z</dcterms:created>
  <dcterms:modified xsi:type="dcterms:W3CDTF">2017-02-21T16:50:44Z</dcterms:modified>
  <cp:category/>
  <cp:version/>
  <cp:contentType/>
  <cp:contentStatus/>
</cp:coreProperties>
</file>